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0"/>
  </bookViews>
  <sheets>
    <sheet name="GENERAL" sheetId="1" r:id="rId1"/>
    <sheet name="COPILOTI" sheetId="2" r:id="rId2"/>
    <sheet name="CL C" sheetId="3" r:id="rId3"/>
    <sheet name="CL D" sheetId="4" r:id="rId4"/>
    <sheet name="CL E" sheetId="5" r:id="rId5"/>
    <sheet name="CL F" sheetId="6" r:id="rId6"/>
    <sheet name="CL G" sheetId="7" r:id="rId7"/>
    <sheet name="CL H" sheetId="8" r:id="rId8"/>
    <sheet name="OCRC 2016" sheetId="9" r:id="rId9"/>
    <sheet name="CRM 2016" sheetId="10" r:id="rId10"/>
    <sheet name="MCRV 2016" sheetId="11" r:id="rId11"/>
    <sheet name="SRC 2016" sheetId="12" r:id="rId12"/>
    <sheet name="CR 2016" sheetId="13" r:id="rId13"/>
    <sheet name="KCR 2016" sheetId="14" r:id="rId14"/>
    <sheet name="RMG 2016" sheetId="15" r:id="rId15"/>
  </sheets>
  <definedNames>
    <definedName name="_xlnm._FilterDatabase" localSheetId="4">'CL E'!$B$16:$K$24</definedName>
    <definedName name="_xlnm._FilterDatabase" localSheetId="6">'CL G'!$B$16:$K$51</definedName>
    <definedName name="_xlnm._FilterDatabase_1">'CL E'!$B$16:$K$24</definedName>
    <definedName name="_xlnm._FilterDatabase_1_1">'CL G'!$B$16:$K$51</definedName>
  </definedNames>
  <calcPr fullCalcOnLoad="1"/>
</workbook>
</file>

<file path=xl/sharedStrings.xml><?xml version="1.0" encoding="utf-8"?>
<sst xmlns="http://schemas.openxmlformats.org/spreadsheetml/2006/main" count="4292" uniqueCount="627">
  <si>
    <t>CAMPIONATUL RALIURILOR de REGULARITATE pt VEHICULE ISTORICE 2016</t>
  </si>
  <si>
    <t>CLASAMENT GENERAL</t>
  </si>
  <si>
    <t>ETAPE</t>
  </si>
  <si>
    <t>Old Cars</t>
  </si>
  <si>
    <t>Castle Rally</t>
  </si>
  <si>
    <t xml:space="preserve">Moldova </t>
  </si>
  <si>
    <t>Sibiu Classic</t>
  </si>
  <si>
    <t>Raliul Carpati</t>
  </si>
  <si>
    <t>Kronstadt</t>
  </si>
  <si>
    <t>Raliul Memorial</t>
  </si>
  <si>
    <t>TOTAL</t>
  </si>
  <si>
    <t>RETINUT</t>
  </si>
  <si>
    <t>Rally Cheia 2016</t>
  </si>
  <si>
    <t>Tg Mures</t>
  </si>
  <si>
    <t>Classic Rally</t>
  </si>
  <si>
    <t>Challenge</t>
  </si>
  <si>
    <t>Retro</t>
  </si>
  <si>
    <t>Giurgiu 1904</t>
  </si>
  <si>
    <t>COEFICIENT RALIUL</t>
  </si>
  <si>
    <t>LOC</t>
  </si>
  <si>
    <t>ECHIPAJ</t>
  </si>
  <si>
    <t>CL</t>
  </si>
  <si>
    <t>Gabriel  Stanciu/Bogdan Iancu</t>
  </si>
  <si>
    <t>G</t>
  </si>
  <si>
    <t>NP</t>
  </si>
  <si>
    <t>Gabriel Rosu/Aurelian Madem/Mariana Rosu</t>
  </si>
  <si>
    <t>H</t>
  </si>
  <si>
    <t>Florin Nedelcu/S.Enache/Razvan Jianu</t>
  </si>
  <si>
    <t>D.Florea/M.Nicula</t>
  </si>
  <si>
    <t>Mirela Bucovicean/E. Marc/Georgiana Gologan</t>
  </si>
  <si>
    <t>F</t>
  </si>
  <si>
    <t>Florentiu Jichitu/Valentin Nemtanu</t>
  </si>
  <si>
    <t>Mihai Popescu/V. E. Rotaru</t>
  </si>
  <si>
    <t>Constantin Jinga/Mariana Jinga</t>
  </si>
  <si>
    <t>C.Stanoiu/A. Stanoiu</t>
  </si>
  <si>
    <t>I.Tampu/A.Dobre</t>
  </si>
  <si>
    <t>L.C. Csaszar/R. Romer</t>
  </si>
  <si>
    <t>A.Georgescu/C.Socariciu</t>
  </si>
  <si>
    <t>G.Safir/I.Safir</t>
  </si>
  <si>
    <t>I.Alexandru/Iz. Alexandru</t>
  </si>
  <si>
    <t>G.Oprisor/Z.Janosi</t>
  </si>
  <si>
    <t>Np</t>
  </si>
  <si>
    <t>Emanuel Bratu/Vasilica Bratu</t>
  </si>
  <si>
    <t>P. Vasilopoulos/S. Psyloglou</t>
  </si>
  <si>
    <t>Adrian Florin Georgescu/Ancuta Georgescu</t>
  </si>
  <si>
    <t>R.Sandor/A.Oancea</t>
  </si>
  <si>
    <t>P.Stirbu/V.Stirbu/Carmen Stirbu</t>
  </si>
  <si>
    <t>T. Oancea/L.Oancea</t>
  </si>
  <si>
    <t>C.Predut/Matei Mezincescu</t>
  </si>
  <si>
    <t>B. Bonea/V. Milea</t>
  </si>
  <si>
    <t>A. Filip/M. Filip</t>
  </si>
  <si>
    <t>C. Josan/A.Stefan</t>
  </si>
  <si>
    <t>C. Vartaci-Aconi/D. Lupu</t>
  </si>
  <si>
    <t>C.Seulean/L.Simon</t>
  </si>
  <si>
    <t>Christian Hiver/A. Hiver</t>
  </si>
  <si>
    <t>C. Lepadatu/V. Bordeianu</t>
  </si>
  <si>
    <t>B. Coconoiu/I. Coconoiu/A. Coconoiu</t>
  </si>
  <si>
    <t>D</t>
  </si>
  <si>
    <t>H. Popa</t>
  </si>
  <si>
    <t>E</t>
  </si>
  <si>
    <t>Andrei  Andronic/L. Andronic</t>
  </si>
  <si>
    <t>G. Magureanu/O. Magureanu</t>
  </si>
  <si>
    <t>Gabriel L. Balan/Costel Racu</t>
  </si>
  <si>
    <t>C (F)*</t>
  </si>
  <si>
    <t>G.Popescu/G.Popescu</t>
  </si>
  <si>
    <t>Cristian Gaspar/Irina Gaspar</t>
  </si>
  <si>
    <t>George Barbu/Petruta Ispas</t>
  </si>
  <si>
    <t>T.Kiss/</t>
  </si>
  <si>
    <t>G.Garlea/G.Voiniciuc</t>
  </si>
  <si>
    <t>G. Katochianos/I. Rotaru</t>
  </si>
  <si>
    <t>M.Ion/M.Ion</t>
  </si>
  <si>
    <t>AG.Anghel/-</t>
  </si>
  <si>
    <t>George Danciu/-</t>
  </si>
  <si>
    <t>Razvan Badulescu/Carmen Badulescu</t>
  </si>
  <si>
    <t>I. Jalba/-</t>
  </si>
  <si>
    <t>D.Dobrescu/A.Dobrescu</t>
  </si>
  <si>
    <t>P. Pascu /L. Pascu</t>
  </si>
  <si>
    <t xml:space="preserve">N. Tatanaru/C. Tudorache </t>
  </si>
  <si>
    <t>D. Dumitrascu/R. Popovici</t>
  </si>
  <si>
    <t>E (F)*</t>
  </si>
  <si>
    <t>A.Lobontiu/A.Lobontiu</t>
  </si>
  <si>
    <t>Iosif Balint/</t>
  </si>
  <si>
    <t>S.Kelemen/G. L.Fekete</t>
  </si>
  <si>
    <t>Sorin Muntz/Monica Muntz</t>
  </si>
  <si>
    <t>Lilica Dedu/Mihaela Mircea</t>
  </si>
  <si>
    <t>Vasile Barbul/-</t>
  </si>
  <si>
    <t>Virgil Neacsu/Lucretia Neacsu</t>
  </si>
  <si>
    <t>Viorel Tache/Aurora Pandele/B. Iofciu</t>
  </si>
  <si>
    <t>D. Irimie</t>
  </si>
  <si>
    <t>D. Begescu</t>
  </si>
  <si>
    <t>C. Moga/A. Moga</t>
  </si>
  <si>
    <t>G. Mihalcea/J. Malecki</t>
  </si>
  <si>
    <t>R. M/F. Mitea</t>
  </si>
  <si>
    <t>A. A. Georgescu/A. Georgescu</t>
  </si>
  <si>
    <t>Edwin Keleti/A. Keleti</t>
  </si>
  <si>
    <t>Bogdan Golasiu/Cristian Gaspar</t>
  </si>
  <si>
    <t>J.Younis/G. Younis</t>
  </si>
  <si>
    <t>C.I. Cojocariu/C.G. Lazar</t>
  </si>
  <si>
    <t>Dan Spuderka/Radu Guramulta</t>
  </si>
  <si>
    <t>M.Dumitroaie/V.Dumitroaie</t>
  </si>
  <si>
    <t xml:space="preserve">Irinel Ionescu/Gabriel Dinu </t>
  </si>
  <si>
    <t>Robert Laszlo/Eniko Laszlo</t>
  </si>
  <si>
    <t>Dumitru Chirea/Catalina Mocioaca</t>
  </si>
  <si>
    <t>S. Marinescu/Vasilica Marinescu</t>
  </si>
  <si>
    <t>Alina Ionescu/Ovidiu Ionescu</t>
  </si>
  <si>
    <t>Alexandru Neacsu/Petruta Nastase</t>
  </si>
  <si>
    <t>Costel Lombardi/Gianluca Lombardi</t>
  </si>
  <si>
    <t>Dumitru Dumitrescu/Adina Dumitrescu</t>
  </si>
  <si>
    <t>Vasile Damian/-</t>
  </si>
  <si>
    <t>Valentin Ghicuta/Adriana Ghicuta</t>
  </si>
  <si>
    <t>R. Van Maarseeven/-</t>
  </si>
  <si>
    <t>Mircea Batrinu/</t>
  </si>
  <si>
    <t>T.Tatar/C.Forai</t>
  </si>
  <si>
    <t>F.Avram/L. R. Avram</t>
  </si>
  <si>
    <t>Dan Sorin Popescu/A. D. Gavris</t>
  </si>
  <si>
    <t>N.Mulea/I.Kozma</t>
  </si>
  <si>
    <t>Oleg Buju/V.Pintea</t>
  </si>
  <si>
    <t>I.Weisz/A.Weisz</t>
  </si>
  <si>
    <t>Sebastian Peterca/C.Peterca</t>
  </si>
  <si>
    <t>S.Plugaru/-</t>
  </si>
  <si>
    <t>M.Ungur/R.Alexa</t>
  </si>
  <si>
    <t>H. Karbe</t>
  </si>
  <si>
    <t>Andi</t>
  </si>
  <si>
    <t>Serban Enache/Alexandru Mihalcea</t>
  </si>
  <si>
    <t>A. Mihalcea/S. Enache</t>
  </si>
  <si>
    <t>M. Hatisi/M. Hatisi</t>
  </si>
  <si>
    <t>B. Anghelea/M. Chiriac</t>
  </si>
  <si>
    <t>D.L Neacsu/A.M. Neacsu</t>
  </si>
  <si>
    <t>D.H. Militaru Pop/M. Ionescu</t>
  </si>
  <si>
    <t>H. Baiasu/G. Baiasu</t>
  </si>
  <si>
    <t>I. Gheoroaie/A. Gheoroaie</t>
  </si>
  <si>
    <t>I. Turcan/P. Petrovan</t>
  </si>
  <si>
    <t>G. Zafiu/A. Zafiu</t>
  </si>
  <si>
    <t>N.Olariu/M.Olariu</t>
  </si>
  <si>
    <t>O.Ungureanu/M.Ungureanu/M. Ducu</t>
  </si>
  <si>
    <t>Radu Nica/George Bogdan Nica</t>
  </si>
  <si>
    <t>S.Csegzi/M.Csegzi</t>
  </si>
  <si>
    <t>A.G.Nicolau/R.Peter</t>
  </si>
  <si>
    <t xml:space="preserve">P. G. Sólyom/A.Nagyváradi </t>
  </si>
  <si>
    <t>Radu Soponar/Vlad Ioan</t>
  </si>
  <si>
    <t>V.Moldovan/M.Romonti</t>
  </si>
  <si>
    <t>Mihai Andrei Nanu/A.Brostiuc</t>
  </si>
  <si>
    <t>N.Aprodu/G.Aprodu</t>
  </si>
  <si>
    <t>S.Ciulei/Madalina Maria Filaret</t>
  </si>
  <si>
    <t>M.Bodescu/-</t>
  </si>
  <si>
    <t>IoanTodirica/-</t>
  </si>
  <si>
    <t>S.Barsa/A.E.Barsa</t>
  </si>
  <si>
    <t>A.Iacob/-</t>
  </si>
  <si>
    <t>L.Vantu/-</t>
  </si>
  <si>
    <t>A.M.Caldarescu/M.Caldarescu</t>
  </si>
  <si>
    <t>A.F. Nuta Voda/D. Banca</t>
  </si>
  <si>
    <t>N. Koliopoulos/V. Rallis</t>
  </si>
  <si>
    <t>L. Kovacs/B. Kovacs</t>
  </si>
  <si>
    <t>Adrian Dragan/Iulia Dragan</t>
  </si>
  <si>
    <t>I. Maricutu/I.R. Maricutu</t>
  </si>
  <si>
    <t>A. Duruian/C. Duruian</t>
  </si>
  <si>
    <t xml:space="preserve">C. Paduraru/S. Paduraru </t>
  </si>
  <si>
    <t xml:space="preserve">P. Constantinescu/S. Gheorgean </t>
  </si>
  <si>
    <t>S. Valsanoiu/D.Penescu</t>
  </si>
  <si>
    <t>V. Achim/V. Draconescu</t>
  </si>
  <si>
    <t>C.Dumitrascu/G.Pruna</t>
  </si>
  <si>
    <t>I.A. Rizescu/M. Rizescu</t>
  </si>
  <si>
    <t>Emanuel Costache/Adina Mariana Popescu</t>
  </si>
  <si>
    <t>George Tertan/Alexandra Stan</t>
  </si>
  <si>
    <t>Paul Mihai Stancu/-</t>
  </si>
  <si>
    <t>Radu Gorea/ Silvica Gorea</t>
  </si>
  <si>
    <t>A. Dobrila/Anca Stan</t>
  </si>
  <si>
    <t>Mihnea Grigorescu/Sara Grigorescu</t>
  </si>
  <si>
    <t>Florin Dincaref/Luiza Dincaref</t>
  </si>
  <si>
    <t>Gheorghe Bicu/Cristina Bicu</t>
  </si>
  <si>
    <t>Cristina Ladopoulos/-</t>
  </si>
  <si>
    <t>Ilie Zoltareanu/-</t>
  </si>
  <si>
    <t>Mihai Atanasiu/Carmen Dobre</t>
  </si>
  <si>
    <t>Nicolae Mihalachioiu/Odeta Mihalachioiu</t>
  </si>
  <si>
    <t>Florentina Dinu / Diana Ionescu</t>
  </si>
  <si>
    <t>M. Grosu</t>
  </si>
  <si>
    <t>B. Boeriu</t>
  </si>
  <si>
    <t>O. Bucur</t>
  </si>
  <si>
    <t>S. Dima</t>
  </si>
  <si>
    <t>M. Branza</t>
  </si>
  <si>
    <t>M. Voinea/L. Voinea</t>
  </si>
  <si>
    <t>G. Gordea/A. Gordea</t>
  </si>
  <si>
    <t>D. Kiiovschi/David</t>
  </si>
  <si>
    <t>N. Popa/R. Ionescu</t>
  </si>
  <si>
    <t>G. Matei/C. Sandu</t>
  </si>
  <si>
    <t>D. Ghinea/A. Ghinea</t>
  </si>
  <si>
    <t>C. Popescu/C. Popescu</t>
  </si>
  <si>
    <t>M. Atanasiu/C. Dobre</t>
  </si>
  <si>
    <t>CLASAMENT COPILOTI</t>
  </si>
  <si>
    <t>Bogdan Iancu</t>
  </si>
  <si>
    <t>Aurelian Madem</t>
  </si>
  <si>
    <t>M.Nicula</t>
  </si>
  <si>
    <t>Razvan Jianu</t>
  </si>
  <si>
    <t>Georgiana Gologan</t>
  </si>
  <si>
    <t>Valentin Nemtanu</t>
  </si>
  <si>
    <t>V. E. Rotaru</t>
  </si>
  <si>
    <t>G. Efimov</t>
  </si>
  <si>
    <t>Mariana Jinga</t>
  </si>
  <si>
    <t>A. Stanoiu</t>
  </si>
  <si>
    <t>A.Dobre</t>
  </si>
  <si>
    <t>R. Romer</t>
  </si>
  <si>
    <t>C.Socariciu</t>
  </si>
  <si>
    <t>I.Safir</t>
  </si>
  <si>
    <t>Iz. Alexandru</t>
  </si>
  <si>
    <t>Mariana Rosu</t>
  </si>
  <si>
    <t>S.Enache</t>
  </si>
  <si>
    <t>Z.Janosi</t>
  </si>
  <si>
    <t>Vasilica Bratu</t>
  </si>
  <si>
    <t>S. Psyloglou</t>
  </si>
  <si>
    <t>Ancuta Georgescu</t>
  </si>
  <si>
    <t>A.Oancea</t>
  </si>
  <si>
    <t>Carmen Stirbu</t>
  </si>
  <si>
    <t>L.Oancea</t>
  </si>
  <si>
    <t>Matei Mezincescu</t>
  </si>
  <si>
    <t>V. Milea</t>
  </si>
  <si>
    <t>M. Filip</t>
  </si>
  <si>
    <t>A.Stefan</t>
  </si>
  <si>
    <t>D. Lupu</t>
  </si>
  <si>
    <t>L.Simon</t>
  </si>
  <si>
    <t>A. Hiver</t>
  </si>
  <si>
    <t>V. Bordeianu</t>
  </si>
  <si>
    <t>L. Andronic</t>
  </si>
  <si>
    <t>O. Magureanu</t>
  </si>
  <si>
    <t>Costel Racu</t>
  </si>
  <si>
    <t>G.Popescu</t>
  </si>
  <si>
    <t>Irina Gaspar</t>
  </si>
  <si>
    <t>Petruta Ispas</t>
  </si>
  <si>
    <t>G.Voiniciuc</t>
  </si>
  <si>
    <t>I. Rotaru</t>
  </si>
  <si>
    <t>I. Coconoiu</t>
  </si>
  <si>
    <t>M.Ion</t>
  </si>
  <si>
    <t>Carmen Badulescu</t>
  </si>
  <si>
    <t>A.Dobrescu</t>
  </si>
  <si>
    <t>L. Pascu</t>
  </si>
  <si>
    <t xml:space="preserve">C. Tudorache </t>
  </si>
  <si>
    <t>A. Coconoiu</t>
  </si>
  <si>
    <t>R. Popovici</t>
  </si>
  <si>
    <t>A.Lobontiu</t>
  </si>
  <si>
    <t>G. L.Fekete</t>
  </si>
  <si>
    <t>Monica Muntz</t>
  </si>
  <si>
    <t>Mihaela Mircea</t>
  </si>
  <si>
    <t>Lucretia Neacsu</t>
  </si>
  <si>
    <t>D. Irimie*</t>
  </si>
  <si>
    <t>D. Begescu*</t>
  </si>
  <si>
    <t>A. Moga</t>
  </si>
  <si>
    <t>J. Malecki</t>
  </si>
  <si>
    <t>F. Mitea</t>
  </si>
  <si>
    <t>A. Georgescu</t>
  </si>
  <si>
    <t>A. Keleti</t>
  </si>
  <si>
    <t>Cristian Gaspar</t>
  </si>
  <si>
    <t>G. Younis</t>
  </si>
  <si>
    <t>C.G. Lazar</t>
  </si>
  <si>
    <t>Radu Guramulta</t>
  </si>
  <si>
    <t>Aurora Pandele</t>
  </si>
  <si>
    <t>V.Dumitroaie</t>
  </si>
  <si>
    <t xml:space="preserve">Gabriel Dinu </t>
  </si>
  <si>
    <t>Eniko Laszlo</t>
  </si>
  <si>
    <t>Catalina Mocioaca</t>
  </si>
  <si>
    <t>Vasilica Marinescu</t>
  </si>
  <si>
    <t>Ovidiu Ionescu</t>
  </si>
  <si>
    <t>Petruta Nastase</t>
  </si>
  <si>
    <t>Gianluca Lombardi</t>
  </si>
  <si>
    <t>Adina Dumitrescu</t>
  </si>
  <si>
    <t>Adriana Ghicuta</t>
  </si>
  <si>
    <t>C.Forai</t>
  </si>
  <si>
    <t>L. R. Avram</t>
  </si>
  <si>
    <t>A. D. Gavris</t>
  </si>
  <si>
    <t>I.Kozma</t>
  </si>
  <si>
    <t>V.Pintea</t>
  </si>
  <si>
    <t>A.Weisz</t>
  </si>
  <si>
    <t>C.Peterca</t>
  </si>
  <si>
    <t>R.Alexa</t>
  </si>
  <si>
    <t>H. Karbe*</t>
  </si>
  <si>
    <t>Andi*</t>
  </si>
  <si>
    <t>Alexandru Mihalcea</t>
  </si>
  <si>
    <t>M. Hatisi</t>
  </si>
  <si>
    <t>M. Chiriac</t>
  </si>
  <si>
    <t>A.M. Neacsu</t>
  </si>
  <si>
    <t>M. Ionescu</t>
  </si>
  <si>
    <t>G. Baiasu</t>
  </si>
  <si>
    <t>A. Gheoroaie</t>
  </si>
  <si>
    <t>P. Petrovan</t>
  </si>
  <si>
    <t>A. Zafiu</t>
  </si>
  <si>
    <t>B. Iofciu</t>
  </si>
  <si>
    <t>M.Olariu</t>
  </si>
  <si>
    <t>M.Ungureanu/M. Ducu</t>
  </si>
  <si>
    <t>George Bogdan Nica</t>
  </si>
  <si>
    <t>M.Csegzi</t>
  </si>
  <si>
    <t>R.Peter</t>
  </si>
  <si>
    <t xml:space="preserve">A.Nagyváradi </t>
  </si>
  <si>
    <t>Vlad Ioan</t>
  </si>
  <si>
    <t>M.Romonti</t>
  </si>
  <si>
    <t>A.Brostiuc</t>
  </si>
  <si>
    <t>G.Aprodu</t>
  </si>
  <si>
    <t>Madalina Maria Filaret</t>
  </si>
  <si>
    <t>A.E.Barsa</t>
  </si>
  <si>
    <t>M.Caldarescu</t>
  </si>
  <si>
    <t>D. Banca</t>
  </si>
  <si>
    <t>V. Rallis</t>
  </si>
  <si>
    <t>B. Kovacs</t>
  </si>
  <si>
    <t>Iulia Dragan</t>
  </si>
  <si>
    <t>I.R. Maricutu</t>
  </si>
  <si>
    <t>C. Duruian</t>
  </si>
  <si>
    <t xml:space="preserve">S. Paduraru </t>
  </si>
  <si>
    <t xml:space="preserve">S. Gheorgean </t>
  </si>
  <si>
    <t>D.Penescu</t>
  </si>
  <si>
    <t>V. Draconescu</t>
  </si>
  <si>
    <t>G.Pruna</t>
  </si>
  <si>
    <t>M. Rizescu</t>
  </si>
  <si>
    <t>Adina Mariana Popescu</t>
  </si>
  <si>
    <t>Alexandra Stan</t>
  </si>
  <si>
    <t>Silvica Gorea</t>
  </si>
  <si>
    <t>Anca Stan</t>
  </si>
  <si>
    <t>Sara Grigorescu</t>
  </si>
  <si>
    <t>Luiza Dincaref</t>
  </si>
  <si>
    <t>Cristina Bicu</t>
  </si>
  <si>
    <t>Carmen Dobre</t>
  </si>
  <si>
    <t>Odeta Mihalachioiu</t>
  </si>
  <si>
    <t>Diana Ionescu</t>
  </si>
  <si>
    <t>M. Grosu*</t>
  </si>
  <si>
    <t>B. Boeriu*</t>
  </si>
  <si>
    <t>O. Bucur*</t>
  </si>
  <si>
    <t>S. Dima*</t>
  </si>
  <si>
    <t>M. Branza*</t>
  </si>
  <si>
    <t>L. Voinea</t>
  </si>
  <si>
    <t>A. Gordea</t>
  </si>
  <si>
    <t>David Kiiovschi</t>
  </si>
  <si>
    <t>R. Ionescu</t>
  </si>
  <si>
    <t>C. Sandu</t>
  </si>
  <si>
    <t>A. Ghinea</t>
  </si>
  <si>
    <t>C. Popescu</t>
  </si>
  <si>
    <t>C. Dobre</t>
  </si>
  <si>
    <t>E. Marc</t>
  </si>
  <si>
    <t>CLASAMENT CLASA C (VEHICULE 1919-1930)</t>
  </si>
  <si>
    <t>CLASAMENT CLASA D (VEHICULE  1930-1945)</t>
  </si>
  <si>
    <t>Bogdan Coconoiu /I. Coconoiu/A. Coconoiu</t>
  </si>
  <si>
    <t>George Danciu/</t>
  </si>
  <si>
    <t>CLASAMENT CLASA E (VEHICULE 1946-1960)</t>
  </si>
  <si>
    <t>G. Barbu/P. Ispas</t>
  </si>
  <si>
    <t>L. Dedu</t>
  </si>
  <si>
    <t>D. Bengescu</t>
  </si>
  <si>
    <t>C. Ladopoulos</t>
  </si>
  <si>
    <t>CLASAMENT CLASA F (VEHICULE 1961-1970)</t>
  </si>
  <si>
    <t>M.Bucovicean/G. Gologan</t>
  </si>
  <si>
    <t>G. Stanciu/B. Iancu</t>
  </si>
  <si>
    <t>M. Popescu/V.E. Rotaru</t>
  </si>
  <si>
    <t>C.Hiver/A.Hiver</t>
  </si>
  <si>
    <t>I.Alexandru/Iz.Alexandru</t>
  </si>
  <si>
    <t>B. Golasiu/C. Gaspar</t>
  </si>
  <si>
    <t>C.Josan/A.Stefan</t>
  </si>
  <si>
    <t>E.Keleti/A. Keleti</t>
  </si>
  <si>
    <t>A.Lobontiu/A. Lobontiu</t>
  </si>
  <si>
    <t>C.Predut/M.Mezincescu</t>
  </si>
  <si>
    <t>T.Oancea/L. Oancea</t>
  </si>
  <si>
    <t>C. Gaspar/</t>
  </si>
  <si>
    <t xml:space="preserve">B. Bonea/ </t>
  </si>
  <si>
    <t>Iosif Balint</t>
  </si>
  <si>
    <t>M.Ungur/R.Alexe</t>
  </si>
  <si>
    <t>D (F)*</t>
  </si>
  <si>
    <t>S. Muntz/</t>
  </si>
  <si>
    <t>F.Avram/L.R. Avram</t>
  </si>
  <si>
    <t xml:space="preserve">V. Tache/ </t>
  </si>
  <si>
    <t>I. Ionescu/</t>
  </si>
  <si>
    <t>D.S. Popescu/A. D. Gavris</t>
  </si>
  <si>
    <t>R. Laszlo</t>
  </si>
  <si>
    <t>H. Kerbe</t>
  </si>
  <si>
    <t>G.L. Balan/C. Racu</t>
  </si>
  <si>
    <t xml:space="preserve">D. Chirea/ </t>
  </si>
  <si>
    <t>Vasile Barbul</t>
  </si>
  <si>
    <t>R. Meclea/I. Kluve</t>
  </si>
  <si>
    <t>S. Marinescu</t>
  </si>
  <si>
    <t xml:space="preserve">V. Neacsu/ </t>
  </si>
  <si>
    <t>A. Ionescu/</t>
  </si>
  <si>
    <t>O.Buju/V.Pintea</t>
  </si>
  <si>
    <t xml:space="preserve">A. Neacsu/ </t>
  </si>
  <si>
    <t xml:space="preserve">C. Lombardi/ </t>
  </si>
  <si>
    <t xml:space="preserve">D. Dumitrescu/ </t>
  </si>
  <si>
    <t>V. Damian/</t>
  </si>
  <si>
    <t>V. Ghicuta/</t>
  </si>
  <si>
    <t>R. Van Maarseeven/</t>
  </si>
  <si>
    <t>M. Batrinu</t>
  </si>
  <si>
    <t>I.Weisz/A. Weisz</t>
  </si>
  <si>
    <t>* Participantii de la clasele C, D si E, puncteaza la clasa F la clasamentul pe clase datorita faptului ca nu s-au constituit clasele C, D, E.</t>
  </si>
  <si>
    <t>CLASAMENT GLASA G (VEHICULE 1971-1980)</t>
  </si>
  <si>
    <t>F.Nedelcu/S.Enache</t>
  </si>
  <si>
    <t>C.Jinga/M.Jinga</t>
  </si>
  <si>
    <t>A. Andronic/L. Andronic</t>
  </si>
  <si>
    <t>F. Jichitu/V. Nemtanu</t>
  </si>
  <si>
    <t>E.Bratu/V.Bratu</t>
  </si>
  <si>
    <t>S. Barbulescu/E. Barbulescu</t>
  </si>
  <si>
    <t>P.Stirbu/V.Stirbu</t>
  </si>
  <si>
    <t>A.Georgescu/A.Georgescu</t>
  </si>
  <si>
    <t xml:space="preserve">G </t>
  </si>
  <si>
    <t xml:space="preserve">NP </t>
  </si>
  <si>
    <t>C.Lepadatu/V.Bordeianu</t>
  </si>
  <si>
    <t>G. Tertan/</t>
  </si>
  <si>
    <t>Tamas Kiss</t>
  </si>
  <si>
    <t>O. Bucur/</t>
  </si>
  <si>
    <t>R. Gorea/</t>
  </si>
  <si>
    <t>S.Peterca/C.Peterca</t>
  </si>
  <si>
    <t>M. Branza/</t>
  </si>
  <si>
    <t>S. Enache/A.Mihalcea</t>
  </si>
  <si>
    <t>M.Nanu/A.Brostiuc</t>
  </si>
  <si>
    <t>D. Spuderka/R. Guramulta</t>
  </si>
  <si>
    <t>F. Dinu / D. Ionescu</t>
  </si>
  <si>
    <t xml:space="preserve">P.G.Sólyom/A.Nagyváradi </t>
  </si>
  <si>
    <t xml:space="preserve">M. Grigorescu/ </t>
  </si>
  <si>
    <t>R.Soponar/I.Vlad</t>
  </si>
  <si>
    <t>F. Dincaref/</t>
  </si>
  <si>
    <t>M.Bucovicean/E.Marc</t>
  </si>
  <si>
    <t>A. Dragan/I. Dragan</t>
  </si>
  <si>
    <t>G. Bicu/</t>
  </si>
  <si>
    <t>I. Zoltareanu/</t>
  </si>
  <si>
    <t>M. Atanasiu</t>
  </si>
  <si>
    <t>Nicolae Mihalachioiu/</t>
  </si>
  <si>
    <t>A. F. Georgescu/A. Georgescu</t>
  </si>
  <si>
    <t>CLASAMENT CLASA H (VEHICULE 1981- )</t>
  </si>
  <si>
    <t>G.Rosu/A.Madem</t>
  </si>
  <si>
    <t>A.Georgescu/C.Socariciu/A.Georgescu</t>
  </si>
  <si>
    <t>M.Popescu/V.Rotaru</t>
  </si>
  <si>
    <t>A.F. Georgescu/A. Georgescu</t>
  </si>
  <si>
    <t>I.Jalba/-</t>
  </si>
  <si>
    <t>Tiberiu Tatar/Csaba Forai</t>
  </si>
  <si>
    <t>NO</t>
  </si>
  <si>
    <t>E. Costache/</t>
  </si>
  <si>
    <t>S.Ciulei/-</t>
  </si>
  <si>
    <t>R.Nica/G.B.Nica</t>
  </si>
  <si>
    <t>P.M. Stancu/</t>
  </si>
  <si>
    <t>I.Todirica</t>
  </si>
  <si>
    <t>C. Ciulei/</t>
  </si>
  <si>
    <t xml:space="preserve">A. Dobrila/ </t>
  </si>
  <si>
    <t>CLASAMENT OLD CARS RALLY CHEIA 2016</t>
  </si>
  <si>
    <t>COEFICIENT</t>
  </si>
  <si>
    <t>PUNCTE</t>
  </si>
  <si>
    <t>PUNCTE TOTAL CLASAMENT</t>
  </si>
  <si>
    <t>GENERAL</t>
  </si>
  <si>
    <t>CLASA</t>
  </si>
  <si>
    <t>BONUS</t>
  </si>
  <si>
    <t>PE CLASE</t>
  </si>
  <si>
    <t>O.Ungureanu/M.Ungureanu</t>
  </si>
  <si>
    <t>M.Popescu/V.E.Rotaru</t>
  </si>
  <si>
    <t>* Participantii de la clasa D, puncteaza la clasa F la clasamentul pe clase datorita faptului ca nu s-a constituit clasa D.</t>
  </si>
  <si>
    <t>CLASAMENT CASTLE RALLY TG. MURES 2016</t>
  </si>
  <si>
    <t>Dan Florea/Madalin Nicula</t>
  </si>
  <si>
    <t>Ion Tampu/Andreea Dobre</t>
  </si>
  <si>
    <t>Gigi Oprisor/Zsuzsanna Janosi</t>
  </si>
  <si>
    <t>Radu Sandor/Anita Oancea</t>
  </si>
  <si>
    <t>Florin Nedelcu/Razvan Jianu</t>
  </si>
  <si>
    <t>Claudiu Seulean/Ludovic Simon</t>
  </si>
  <si>
    <t>Mihai Popescu Vlad Rotaru</t>
  </si>
  <si>
    <t>Dan Dobrescu/Alex Dobrescu</t>
  </si>
  <si>
    <t>Octavian Ungureanu/Mara Ungureanu</t>
  </si>
  <si>
    <t>Alexandru Lobontiu/Andrei Lobontiu</t>
  </si>
  <si>
    <t>Sandor Csegzi Magdolna Csegzi</t>
  </si>
  <si>
    <t>Szabolcs Kelemen Gyula Laszlo Fekete</t>
  </si>
  <si>
    <t>Florin Avram/Laura Roxana Avram</t>
  </si>
  <si>
    <t xml:space="preserve"> </t>
  </si>
  <si>
    <t>Dan Sorin Popescu Anca Daniela Gavris</t>
  </si>
  <si>
    <t>Nicolae Mulea/Istvan Kozma</t>
  </si>
  <si>
    <t>Tudor Oancea/Laura Oancea</t>
  </si>
  <si>
    <t>Adrian Gabriel Nicolau/Romeo Peter</t>
  </si>
  <si>
    <t xml:space="preserve">Péter Gábor Sólyom/Attila Nagyváradi </t>
  </si>
  <si>
    <t>Radu Soponar/Ioan Vlad</t>
  </si>
  <si>
    <t>Mirela Bucovicean/Eugen Marc</t>
  </si>
  <si>
    <t>Valentin Moldovan/Marcela Romonti</t>
  </si>
  <si>
    <t>Oleg Buju/Vasile Pintea</t>
  </si>
  <si>
    <t>Iosif Weisz/Aniko Weisz</t>
  </si>
  <si>
    <t>CLASAMENT MOLDOVA CLASSIC RALLY VASLUI 2016</t>
  </si>
  <si>
    <t>Gabriel Rosu/Aurelian Madem</t>
  </si>
  <si>
    <t>George Safir/Iulian Safir</t>
  </si>
  <si>
    <t>Emanuel Bratu/Vasilia Bratu</t>
  </si>
  <si>
    <t>Petru Stirbu/Violeta Stirbu</t>
  </si>
  <si>
    <t>Cristian Josan/Andrei Stefan</t>
  </si>
  <si>
    <t>Gabriel Garlea/Gheorghe Voiniciuc</t>
  </si>
  <si>
    <t>Iulian Jalba</t>
  </si>
  <si>
    <t>Alexandru Georgescu/Cornel Socariciu</t>
  </si>
  <si>
    <t>Sebastian Peterca/Cecilia Peterca</t>
  </si>
  <si>
    <t>Mihai Nanu/Andrei Brostiuc</t>
  </si>
  <si>
    <t>Narcis Aprodu/Gabriela Aprodu</t>
  </si>
  <si>
    <t>Stefan Plugaru</t>
  </si>
  <si>
    <t>Stefan Ciulei</t>
  </si>
  <si>
    <t>Marian Bodescu</t>
  </si>
  <si>
    <t>Iulian Todirica</t>
  </si>
  <si>
    <t>Stefan Barsa/Alina Elena Barsa</t>
  </si>
  <si>
    <t>Marius Ungur/Radu Alexa</t>
  </si>
  <si>
    <t>Andrei Iacob</t>
  </si>
  <si>
    <t>Lucian Vantu</t>
  </si>
  <si>
    <t>Aurelia Maria Caldarescu/Mady Caldarescu</t>
  </si>
  <si>
    <t>CLASAMENT SIBIU RALLY CHALLENGE 2016</t>
  </si>
  <si>
    <t>STANCIU Gabriel/IANCU Bogdan</t>
  </si>
  <si>
    <t>FLOREA Dan/NICULA Madalin</t>
  </si>
  <si>
    <t>CSASZAR Levente-Zoltan/ROMER Renate</t>
  </si>
  <si>
    <t>VASILOPOULOS Petros/PSYLOGLOU Stamatis</t>
  </si>
  <si>
    <t>FILIP Alexandru/Filip Maria</t>
  </si>
  <si>
    <t>VARTACI-ACONI Cristian/LUPU Dorin</t>
  </si>
  <si>
    <t>JICHITU Florentiu-Juliet/NEMTANU Valentin-Neculae</t>
  </si>
  <si>
    <t>KATOCHIANOS Gerasimos/ROTARU Ionut</t>
  </si>
  <si>
    <t>NEDELCU Gheorghe Florin/JIANU Razvan</t>
  </si>
  <si>
    <t>SPUDERKA Dan/GURAMULTA Radu</t>
  </si>
  <si>
    <t>KELETI Edwin/KELETI Andreea</t>
  </si>
  <si>
    <t>DURUIAN Andrei/DURUIAN Cristina</t>
  </si>
  <si>
    <t>BUCOVICEAN Mirela/GOLOGAN Georgioana</t>
  </si>
  <si>
    <t>GOLASIU Bogdan/GASPAR Cristian</t>
  </si>
  <si>
    <t>PADURARU Cristian/PADURARU Sabina</t>
  </si>
  <si>
    <t>NUTA VODA Alexandru F./BANCA  Dacian</t>
  </si>
  <si>
    <t>HIVER Cristian/HIVER Aurelia</t>
  </si>
  <si>
    <t>CONSTANTINESCU Petru/GHEORGEAN Severina</t>
  </si>
  <si>
    <t>KOLIOPOULOS Nikos/RALLIS Vangelis</t>
  </si>
  <si>
    <t>JINGA Constantin/JINGA Mariana</t>
  </si>
  <si>
    <t>ANDRONIC Andrei/ANDRONIC Lorena</t>
  </si>
  <si>
    <t>KOVACS Levente/KOVACS Bernadett</t>
  </si>
  <si>
    <t>GEORGESCU Adrian/GEORGESCU Andrei</t>
  </si>
  <si>
    <t>VALSANOIU Stefan/PENESCU Dragos</t>
  </si>
  <si>
    <t>DRAGAN Adrian/DRAGAN Iulia</t>
  </si>
  <si>
    <t>ACHIM Vlad/DIACONESCU Vlad</t>
  </si>
  <si>
    <t>YOUNIS John/YOUNIS George</t>
  </si>
  <si>
    <t>MARICUTU Ioan/MARICUTU Ioan Radu</t>
  </si>
  <si>
    <t>LOBONTIU Alexandru/SUCIU Irina-Natalia</t>
  </si>
  <si>
    <t>FEKETE Gyula Laszlo/KELEMEN Istvan Szabolcs</t>
  </si>
  <si>
    <t>DUMITRASCU Dinu/POPOVICI Radu</t>
  </si>
  <si>
    <t>BALINT Iosif/-</t>
  </si>
  <si>
    <t>BALAN Gabriel-Lucian/RACU Costel</t>
  </si>
  <si>
    <t>POPESCU Mihai/ROTARU Vlad Eduard</t>
  </si>
  <si>
    <t>DUMITRASCU Cristi/PRUNA Georgian</t>
  </si>
  <si>
    <t>COJOCARIU Cristian Ioan/LAZAR Cristina Georgiana</t>
  </si>
  <si>
    <t>RIZESCU Ion Andrei/RIZESCU Minodora</t>
  </si>
  <si>
    <t>* Participantii de la clasele C si E  puncteaza la clasa F la clasamentul pe clase datorita faptului ca nu s-au constituit clasele C si E.</t>
  </si>
  <si>
    <t>CLASAMENT RALIUL CARPATI RETRO 2016</t>
  </si>
  <si>
    <t>G. Stanciu/</t>
  </si>
  <si>
    <t>G.F. Nedelcu/</t>
  </si>
  <si>
    <t>G. Rosu/</t>
  </si>
  <si>
    <t>M. Bucovicean/</t>
  </si>
  <si>
    <t>B. Bonea/</t>
  </si>
  <si>
    <t>M. Popescu/</t>
  </si>
  <si>
    <t>C. Jinga/</t>
  </si>
  <si>
    <t>A.F. Georgescu/</t>
  </si>
  <si>
    <t>A. Andronic/</t>
  </si>
  <si>
    <t>R. Laszlo/</t>
  </si>
  <si>
    <t>E. Bratu/</t>
  </si>
  <si>
    <t>D. Chirea/</t>
  </si>
  <si>
    <t>S. Marinescu/</t>
  </si>
  <si>
    <t>P. Stirbu/</t>
  </si>
  <si>
    <t>V. Neacsu/</t>
  </si>
  <si>
    <t>A. Neacsu/</t>
  </si>
  <si>
    <t>G. Barbu/</t>
  </si>
  <si>
    <t>L. Dedu/</t>
  </si>
  <si>
    <t>A. Dobrila/</t>
  </si>
  <si>
    <t>B. Coconoiu/</t>
  </si>
  <si>
    <t>C. Lombardi/</t>
  </si>
  <si>
    <t>D. Dumitrescu/</t>
  </si>
  <si>
    <t>V. Barbul/</t>
  </si>
  <si>
    <t>M. Grigorescu/</t>
  </si>
  <si>
    <t>G. Danciu/</t>
  </si>
  <si>
    <t>V. Tache/</t>
  </si>
  <si>
    <t>R. Badulescu/</t>
  </si>
  <si>
    <t>R. Van Maarseveen/</t>
  </si>
  <si>
    <t>C. Ladopoulos/</t>
  </si>
  <si>
    <t>B. Anghelea/</t>
  </si>
  <si>
    <t>M. Batrinu/</t>
  </si>
  <si>
    <t>N. Mihalachioiu/</t>
  </si>
  <si>
    <t>I. Maricutu/</t>
  </si>
  <si>
    <t>F.J. Jichitu/</t>
  </si>
  <si>
    <t>I. Zoltareanu</t>
  </si>
  <si>
    <t>CLASAMENT KRONSTADT CLASSIC RALLY 2016</t>
  </si>
  <si>
    <t>Rosu Gabriel</t>
  </si>
  <si>
    <t>Stanciu Gabriel</t>
  </si>
  <si>
    <t>Georgescu Alexandru</t>
  </si>
  <si>
    <t>Popescu Mihai</t>
  </si>
  <si>
    <t>Oancea Tudor</t>
  </si>
  <si>
    <t>Nedelcu Gheorghe</t>
  </si>
  <si>
    <t>Popa Horatiu</t>
  </si>
  <si>
    <t>Jinga Constantin</t>
  </si>
  <si>
    <t>Andronic Andrei</t>
  </si>
  <si>
    <t>Bucovicean Mirela</t>
  </si>
  <si>
    <t>Chirea Dumitru</t>
  </si>
  <si>
    <t>Dobrescu Dan</t>
  </si>
  <si>
    <t>Irimie Dragos</t>
  </si>
  <si>
    <t xml:space="preserve">Bucur Oliver </t>
  </si>
  <si>
    <t>Vartaci Aconi</t>
  </si>
  <si>
    <t>Bengescu Dan</t>
  </si>
  <si>
    <t>Karbe Helmut</t>
  </si>
  <si>
    <t>Branza Marcel</t>
  </si>
  <si>
    <t>Grosu Mihai</t>
  </si>
  <si>
    <t>Boeriu Bogdan</t>
  </si>
  <si>
    <t>Dima Sandu</t>
  </si>
  <si>
    <t>CLASAMENT RALIUL MEMORIAL "GIURGIU 1904" 2016</t>
  </si>
  <si>
    <t>Rosu Gabriel/Efimov Gabriel</t>
  </si>
  <si>
    <t>Bucovicean Mirela/Gologan Georgiana</t>
  </si>
  <si>
    <t>Stanciu Gabriel/Iancu Bogdan</t>
  </si>
  <si>
    <t xml:space="preserve">Barbulescu Silviu/Barbulescu Elena </t>
  </si>
  <si>
    <t>Georgescu Adrian Florin/Georgescu Ancuta</t>
  </si>
  <si>
    <t>Magureanu Gabriel/Magureanu Ovidiu</t>
  </si>
  <si>
    <t>Andronic Andrei/Andronic Lorena</t>
  </si>
  <si>
    <t>Jinga Constantin/Jinga Mariana</t>
  </si>
  <si>
    <t>Georgescu Adrian Anton/Georgescu Andrei</t>
  </si>
  <si>
    <t>Georgescu Alexandru/Socariciu Cornel</t>
  </si>
  <si>
    <t>Voinea Mihai/Voinea Luminita</t>
  </si>
  <si>
    <t>Gordea Gabriel/Gordea Ana</t>
  </si>
  <si>
    <t>Mihalcea Alexandru/Enache Serban</t>
  </si>
  <si>
    <t>Hatisi Mihai/Hatisi Mihaela</t>
  </si>
  <si>
    <t>Popescu Mihai/Rotaru Vlad Eduard</t>
  </si>
  <si>
    <t>Kiiovschi Daniel/David</t>
  </si>
  <si>
    <t>Popa Noni/Ionescu Rares</t>
  </si>
  <si>
    <t>Manu Radu/Mitea Florin</t>
  </si>
  <si>
    <t>Tache Viorel/Iofciu Bogdan</t>
  </si>
  <si>
    <t>Anghelea Bogdan/Chiriac Marius</t>
  </si>
  <si>
    <t>Barbu George/ispas Petruta</t>
  </si>
  <si>
    <t>Neacsu Danut Lucian/Neacsu Amalia Maria</t>
  </si>
  <si>
    <t>Meclea Razvan/Kluve Ion</t>
  </si>
  <si>
    <t>Jichitu Florentiu/Nemtanu Niculae</t>
  </si>
  <si>
    <t>Militaru Pop Dragos Horia/Ionescu Maria</t>
  </si>
  <si>
    <t>Neacsu Virgiliu/Neacsu Lucretia</t>
  </si>
  <si>
    <t>Baiasu Horatiu/Baiasu Gabriela</t>
  </si>
  <si>
    <t>Ungureanu Octavian/Ducu Miruna</t>
  </si>
  <si>
    <t>Moga Costin/Moga Andreea</t>
  </si>
  <si>
    <t>Gheoroaie Ioan/Gheoroaie Anca</t>
  </si>
  <si>
    <t>Turcan Ionut/Petrovan Paul</t>
  </si>
  <si>
    <t>Pascu Paul/Pascu Lucretia</t>
  </si>
  <si>
    <t>Coconoiu Bogdan/Coconoiu Andrei</t>
  </si>
  <si>
    <t>Tatanaru Nicu/Tudorache Cristian</t>
  </si>
  <si>
    <t>Zafiu Gheorghe/Zafiu Anisoara</t>
  </si>
  <si>
    <t>Nedelcu Gheorghe Florin/Jianu Razvan</t>
  </si>
  <si>
    <t>Matei George/Sandu Cristina</t>
  </si>
  <si>
    <t>Ghinea Dumitru/Ghinea Agripina</t>
  </si>
  <si>
    <t>Atanasiu Mihai/Dobre Carmen</t>
  </si>
  <si>
    <t>Mihalcea George/Malecki Jokub</t>
  </si>
  <si>
    <t>Popescu Cristian/Popescu Cezar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</si>
</sst>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6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2" borderId="0" xfId="20" applyFill="1" applyAlignment="1">
      <alignment horizontal="center"/>
      <protection/>
    </xf>
    <xf numFmtId="164" fontId="1" fillId="2" borderId="0" xfId="20" applyFill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3" fillId="2" borderId="0" xfId="20" applyFont="1" applyFill="1" applyBorder="1" applyAlignment="1">
      <alignment horizontal="center"/>
      <protection/>
    </xf>
    <xf numFmtId="164" fontId="4" fillId="2" borderId="0" xfId="20" applyFont="1" applyFill="1" applyAlignment="1">
      <alignment horizontal="center"/>
      <protection/>
    </xf>
    <xf numFmtId="164" fontId="1" fillId="2" borderId="0" xfId="20" applyFill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6" fillId="2" borderId="0" xfId="20" applyFont="1" applyFill="1" applyAlignment="1">
      <alignment horizontal="center"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Border="1" applyAlignment="1">
      <alignment horizontal="center"/>
      <protection/>
    </xf>
    <xf numFmtId="164" fontId="7" fillId="2" borderId="2" xfId="20" applyFont="1" applyFill="1" applyBorder="1" applyAlignment="1">
      <alignment horizontal="center"/>
      <protection/>
    </xf>
    <xf numFmtId="164" fontId="8" fillId="2" borderId="0" xfId="20" applyFont="1" applyFill="1" applyAlignment="1">
      <alignment horizontal="center"/>
      <protection/>
    </xf>
    <xf numFmtId="164" fontId="8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7" fillId="2" borderId="4" xfId="20" applyFont="1" applyFill="1" applyBorder="1">
      <alignment/>
      <protection/>
    </xf>
    <xf numFmtId="164" fontId="9" fillId="2" borderId="1" xfId="20" applyFont="1" applyFill="1" applyBorder="1" applyAlignment="1">
      <alignment horizontal="center"/>
      <protection/>
    </xf>
    <xf numFmtId="164" fontId="4" fillId="2" borderId="4" xfId="20" applyFont="1" applyFill="1" applyBorder="1" applyAlignment="1">
      <alignment horizontal="center"/>
      <protection/>
    </xf>
    <xf numFmtId="164" fontId="10" fillId="2" borderId="4" xfId="20" applyFont="1" applyFill="1" applyBorder="1" applyAlignment="1">
      <alignment horizontal="center"/>
      <protection/>
    </xf>
    <xf numFmtId="164" fontId="10" fillId="2" borderId="4" xfId="20" applyFont="1" applyFill="1" applyBorder="1">
      <alignment/>
      <protection/>
    </xf>
    <xf numFmtId="164" fontId="11" fillId="2" borderId="1" xfId="20" applyFont="1" applyFill="1" applyBorder="1" applyAlignment="1">
      <alignment horizontal="center"/>
      <protection/>
    </xf>
    <xf numFmtId="164" fontId="12" fillId="2" borderId="1" xfId="20" applyFont="1" applyFill="1" applyBorder="1" applyAlignment="1">
      <alignment horizontal="center"/>
      <protection/>
    </xf>
    <xf numFmtId="164" fontId="12" fillId="2" borderId="4" xfId="20" applyFont="1" applyFill="1" applyBorder="1" applyAlignment="1">
      <alignment horizontal="center"/>
      <protection/>
    </xf>
    <xf numFmtId="164" fontId="13" fillId="3" borderId="4" xfId="20" applyFont="1" applyFill="1" applyBorder="1" applyAlignment="1">
      <alignment horizontal="center"/>
      <protection/>
    </xf>
    <xf numFmtId="164" fontId="13" fillId="3" borderId="4" xfId="20" applyFont="1" applyFill="1" applyBorder="1">
      <alignment/>
      <protection/>
    </xf>
    <xf numFmtId="164" fontId="1" fillId="2" borderId="1" xfId="20" applyFill="1" applyBorder="1" applyAlignment="1">
      <alignment horizontal="center"/>
      <protection/>
    </xf>
    <xf numFmtId="164" fontId="1" fillId="2" borderId="1" xfId="20" applyFont="1" applyFill="1" applyBorder="1">
      <alignment/>
      <protection/>
    </xf>
    <xf numFmtId="166" fontId="1" fillId="2" borderId="1" xfId="20" applyNumberFormat="1" applyFill="1" applyBorder="1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1" fillId="2" borderId="5" xfId="20" applyFill="1" applyBorder="1" applyAlignment="1">
      <alignment horizontal="center"/>
      <protection/>
    </xf>
    <xf numFmtId="164" fontId="1" fillId="2" borderId="1" xfId="20" applyFont="1" applyFill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2" borderId="0" xfId="20" applyFont="1" applyFill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2" borderId="6" xfId="20" applyFont="1" applyFill="1" applyBorder="1">
      <alignment/>
      <protection/>
    </xf>
    <xf numFmtId="164" fontId="14" fillId="2" borderId="1" xfId="20" applyFont="1" applyFill="1" applyBorder="1">
      <alignment/>
      <protection/>
    </xf>
    <xf numFmtId="164" fontId="14" fillId="2" borderId="1" xfId="20" applyFont="1" applyFill="1" applyBorder="1" applyAlignment="1">
      <alignment horizontal="center"/>
      <protection/>
    </xf>
    <xf numFmtId="164" fontId="1" fillId="0" borderId="0" xfId="20">
      <alignment/>
      <protection/>
    </xf>
    <xf numFmtId="164" fontId="1" fillId="0" borderId="1" xfId="20" applyFont="1" applyBorder="1" applyAlignment="1">
      <alignment horizontal="left"/>
      <protection/>
    </xf>
    <xf numFmtId="164" fontId="1" fillId="2" borderId="1" xfId="20" applyFill="1" applyBorder="1" applyAlignment="1">
      <alignment/>
      <protection/>
    </xf>
    <xf numFmtId="164" fontId="11" fillId="3" borderId="4" xfId="20" applyFont="1" applyFill="1" applyBorder="1" applyAlignment="1">
      <alignment horizontal="center"/>
      <protection/>
    </xf>
    <xf numFmtId="164" fontId="11" fillId="3" borderId="4" xfId="20" applyFont="1" applyFill="1" applyBorder="1">
      <alignment/>
      <protection/>
    </xf>
    <xf numFmtId="164" fontId="1" fillId="0" borderId="0" xfId="20" applyFont="1" applyBorder="1">
      <alignment/>
      <protection/>
    </xf>
    <xf numFmtId="164" fontId="1" fillId="2" borderId="1" xfId="20" applyFont="1" applyFill="1" applyBorder="1" applyAlignment="1">
      <alignment horizontal="left"/>
      <protection/>
    </xf>
    <xf numFmtId="164" fontId="9" fillId="2" borderId="4" xfId="20" applyFont="1" applyFill="1" applyBorder="1" applyAlignment="1">
      <alignment horizontal="center"/>
      <protection/>
    </xf>
    <xf numFmtId="164" fontId="1" fillId="2" borderId="2" xfId="20" applyFont="1" applyFill="1" applyBorder="1" applyAlignment="1">
      <alignment horizontal="center"/>
      <protection/>
    </xf>
    <xf numFmtId="164" fontId="1" fillId="2" borderId="2" xfId="20" applyFill="1" applyBorder="1">
      <alignment/>
      <protection/>
    </xf>
    <xf numFmtId="164" fontId="1" fillId="2" borderId="1" xfId="20" applyNumberFormat="1" applyFill="1" applyBorder="1" applyAlignment="1">
      <alignment horizontal="center"/>
      <protection/>
    </xf>
    <xf numFmtId="164" fontId="15" fillId="3" borderId="4" xfId="20" applyFont="1" applyFill="1" applyBorder="1" applyAlignment="1">
      <alignment horizontal="center"/>
      <protection/>
    </xf>
    <xf numFmtId="164" fontId="15" fillId="3" borderId="4" xfId="20" applyFont="1" applyFill="1" applyBorder="1">
      <alignment/>
      <protection/>
    </xf>
    <xf numFmtId="164" fontId="1" fillId="2" borderId="0" xfId="20" applyFill="1" applyAlignment="1">
      <alignment/>
      <protection/>
    </xf>
    <xf numFmtId="164" fontId="16" fillId="2" borderId="0" xfId="20" applyFont="1" applyFill="1" applyBorder="1" applyAlignment="1">
      <alignment horizontal="left"/>
      <protection/>
    </xf>
    <xf numFmtId="164" fontId="3" fillId="2" borderId="0" xfId="20" applyFont="1" applyFill="1" applyAlignment="1">
      <alignment/>
      <protection/>
    </xf>
    <xf numFmtId="164" fontId="4" fillId="2" borderId="0" xfId="20" applyFont="1" applyFill="1" applyAlignment="1">
      <alignment horizontal="right"/>
      <protection/>
    </xf>
    <xf numFmtId="164" fontId="4" fillId="2" borderId="0" xfId="20" applyFont="1" applyFill="1" applyAlignment="1">
      <alignment horizontal="left"/>
      <protection/>
    </xf>
    <xf numFmtId="164" fontId="4" fillId="2" borderId="0" xfId="20" applyFont="1" applyFill="1" applyAlignment="1">
      <alignment/>
      <protection/>
    </xf>
    <xf numFmtId="164" fontId="1" fillId="2" borderId="0" xfId="20" applyFill="1" applyAlignment="1">
      <alignment horizontal="left"/>
      <protection/>
    </xf>
    <xf numFmtId="164" fontId="6" fillId="0" borderId="1" xfId="20" applyFont="1" applyFill="1" applyBorder="1" applyAlignment="1">
      <alignment vertical="center" wrapText="1"/>
      <protection/>
    </xf>
    <xf numFmtId="164" fontId="6" fillId="2" borderId="1" xfId="20" applyFont="1" applyFill="1" applyBorder="1">
      <alignment/>
      <protection/>
    </xf>
    <xf numFmtId="164" fontId="1" fillId="0" borderId="1" xfId="20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38100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625"/>
          <a:ext cx="23907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742950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45529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57150</xdr:rowOff>
    </xdr:from>
    <xdr:to>
      <xdr:col>8</xdr:col>
      <xdr:colOff>314325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7150"/>
          <a:ext cx="2057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352425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3909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66675</xdr:rowOff>
    </xdr:from>
    <xdr:to>
      <xdr:col>8</xdr:col>
      <xdr:colOff>276225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66675"/>
          <a:ext cx="19335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542925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7242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57150</xdr:rowOff>
    </xdr:from>
    <xdr:to>
      <xdr:col>8</xdr:col>
      <xdr:colOff>123825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7150"/>
          <a:ext cx="18288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266700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4248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8</xdr:col>
      <xdr:colOff>333375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57150"/>
          <a:ext cx="2152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447675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1718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8</xdr:col>
      <xdr:colOff>361950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21145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390525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1527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8</xdr:col>
      <xdr:colOff>295275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57150"/>
          <a:ext cx="2000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57150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3623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57150</xdr:rowOff>
    </xdr:from>
    <xdr:to>
      <xdr:col>12</xdr:col>
      <xdr:colOff>276225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57150"/>
          <a:ext cx="21526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2</xdr:col>
      <xdr:colOff>533400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34385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47625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7625"/>
          <a:ext cx="23622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105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47625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625"/>
          <a:ext cx="24003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4381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47625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7625"/>
          <a:ext cx="23622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105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38100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"/>
          <a:ext cx="23907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733425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31908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38100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7625"/>
          <a:ext cx="23907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4467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12</xdr:col>
      <xdr:colOff>38100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47625"/>
          <a:ext cx="2352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733425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36671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47625</xdr:rowOff>
    </xdr:from>
    <xdr:to>
      <xdr:col>8</xdr:col>
      <xdr:colOff>28575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7625"/>
          <a:ext cx="22193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581025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30480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7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.421875" style="1" customWidth="1"/>
    <col min="2" max="2" width="47.421875" style="2" customWidth="1"/>
    <col min="3" max="3" width="5.851562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57421875" style="2" customWidth="1"/>
    <col min="12" max="12" width="7.421875" style="2" customWidth="1"/>
    <col min="13" max="16384" width="9.140625" style="2" customWidth="1"/>
  </cols>
  <sheetData>
    <row r="8" spans="2:12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6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O12" s="2"/>
      <c r="P12" s="2"/>
    </row>
    <row r="13" spans="1:16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P13" s="2"/>
    </row>
    <row r="14" spans="2:15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  <c r="O14" s="9"/>
    </row>
    <row r="15" spans="1:12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</row>
    <row r="16" spans="1:12" ht="12.75">
      <c r="A16" s="25">
        <v>1</v>
      </c>
      <c r="B16" s="26" t="s">
        <v>22</v>
      </c>
      <c r="C16" s="25" t="s">
        <v>23</v>
      </c>
      <c r="D16" s="25" t="s">
        <v>24</v>
      </c>
      <c r="E16" s="25" t="s">
        <v>24</v>
      </c>
      <c r="F16" s="25" t="s">
        <v>24</v>
      </c>
      <c r="G16" s="25">
        <v>60</v>
      </c>
      <c r="H16" s="25">
        <v>57.75</v>
      </c>
      <c r="I16" s="25">
        <v>37.5</v>
      </c>
      <c r="J16" s="25">
        <v>32.5</v>
      </c>
      <c r="K16" s="27">
        <f aca="true" t="shared" si="0" ref="K16">SUM(D16:J16)</f>
        <v>187.75</v>
      </c>
      <c r="L16" s="26"/>
    </row>
    <row r="17" spans="1:12" ht="12.75">
      <c r="A17" s="25">
        <f>A16+1</f>
        <v>2</v>
      </c>
      <c r="B17" s="26" t="s">
        <v>25</v>
      </c>
      <c r="C17" s="25" t="s">
        <v>26</v>
      </c>
      <c r="D17" s="25" t="s">
        <v>24</v>
      </c>
      <c r="E17" s="25" t="s">
        <v>24</v>
      </c>
      <c r="F17" s="25">
        <v>50</v>
      </c>
      <c r="G17" s="25" t="s">
        <v>24</v>
      </c>
      <c r="H17" s="25">
        <v>33</v>
      </c>
      <c r="I17" s="25">
        <v>50</v>
      </c>
      <c r="J17" s="25">
        <v>50</v>
      </c>
      <c r="K17" s="26">
        <f aca="true" t="shared" si="1" ref="K17:K48">SUM(D17:J17)</f>
        <v>183</v>
      </c>
      <c r="L17" s="26"/>
    </row>
    <row r="18" spans="1:12" ht="12.75">
      <c r="A18" s="25">
        <f aca="true" t="shared" si="2" ref="A18:A74">A17+1</f>
        <v>3</v>
      </c>
      <c r="B18" s="26" t="s">
        <v>27</v>
      </c>
      <c r="C18" s="25" t="s">
        <v>23</v>
      </c>
      <c r="D18" s="25">
        <v>27.5</v>
      </c>
      <c r="E18" s="25">
        <v>20</v>
      </c>
      <c r="F18" s="25" t="s">
        <v>24</v>
      </c>
      <c r="G18" s="25">
        <v>6</v>
      </c>
      <c r="H18" s="25">
        <v>41.25</v>
      </c>
      <c r="I18" s="25">
        <v>15</v>
      </c>
      <c r="J18" s="25">
        <v>0</v>
      </c>
      <c r="K18" s="27">
        <f t="shared" si="1"/>
        <v>109.75</v>
      </c>
      <c r="L18" s="26"/>
    </row>
    <row r="19" spans="1:12" ht="12.75">
      <c r="A19" s="25">
        <f t="shared" si="2"/>
        <v>4</v>
      </c>
      <c r="B19" s="26" t="s">
        <v>28</v>
      </c>
      <c r="C19" s="25" t="s">
        <v>23</v>
      </c>
      <c r="D19" s="25" t="s">
        <v>24</v>
      </c>
      <c r="E19" s="25">
        <v>50</v>
      </c>
      <c r="F19" s="25" t="s">
        <v>24</v>
      </c>
      <c r="G19" s="25">
        <v>45</v>
      </c>
      <c r="H19" s="25" t="s">
        <v>24</v>
      </c>
      <c r="I19" s="25" t="s">
        <v>24</v>
      </c>
      <c r="J19" s="25" t="s">
        <v>24</v>
      </c>
      <c r="K19" s="26">
        <f t="shared" si="1"/>
        <v>95</v>
      </c>
      <c r="L19" s="26"/>
    </row>
    <row r="20" spans="1:12" ht="12.75">
      <c r="A20" s="25">
        <f t="shared" si="2"/>
        <v>5</v>
      </c>
      <c r="B20" s="26" t="s">
        <v>29</v>
      </c>
      <c r="C20" s="25" t="s">
        <v>30</v>
      </c>
      <c r="D20" s="25" t="s">
        <v>24</v>
      </c>
      <c r="E20" s="25">
        <v>0</v>
      </c>
      <c r="F20" s="25" t="s">
        <v>24</v>
      </c>
      <c r="G20" s="25">
        <v>3</v>
      </c>
      <c r="H20" s="25">
        <v>30.25</v>
      </c>
      <c r="I20" s="25">
        <v>5</v>
      </c>
      <c r="J20" s="25">
        <v>40</v>
      </c>
      <c r="K20" s="26">
        <f t="shared" si="1"/>
        <v>78.25</v>
      </c>
      <c r="L20" s="26"/>
    </row>
    <row r="21" spans="1:12" ht="12.75">
      <c r="A21" s="25">
        <f t="shared" si="2"/>
        <v>6</v>
      </c>
      <c r="B21" s="26" t="s">
        <v>31</v>
      </c>
      <c r="C21" s="28" t="s">
        <v>23</v>
      </c>
      <c r="D21" s="25">
        <v>55</v>
      </c>
      <c r="E21" s="25" t="s">
        <v>24</v>
      </c>
      <c r="F21" s="25" t="s">
        <v>24</v>
      </c>
      <c r="G21" s="25">
        <v>12</v>
      </c>
      <c r="H21" s="25">
        <v>0</v>
      </c>
      <c r="I21" s="25" t="s">
        <v>24</v>
      </c>
      <c r="J21" s="25">
        <v>0</v>
      </c>
      <c r="K21" s="26">
        <f t="shared" si="1"/>
        <v>67</v>
      </c>
      <c r="L21" s="26"/>
    </row>
    <row r="22" spans="1:12" ht="12.75">
      <c r="A22" s="25">
        <f t="shared" si="2"/>
        <v>7</v>
      </c>
      <c r="B22" s="26" t="s">
        <v>32</v>
      </c>
      <c r="C22" s="25" t="s">
        <v>30</v>
      </c>
      <c r="D22" s="25">
        <v>0</v>
      </c>
      <c r="E22" s="25">
        <v>7.5</v>
      </c>
      <c r="F22" s="25" t="s">
        <v>24</v>
      </c>
      <c r="G22" s="25">
        <v>3</v>
      </c>
      <c r="H22" s="25">
        <v>19.25</v>
      </c>
      <c r="I22" s="25">
        <v>27.5</v>
      </c>
      <c r="J22" s="25">
        <v>2.5</v>
      </c>
      <c r="K22" s="26">
        <f t="shared" si="1"/>
        <v>59.75</v>
      </c>
      <c r="L22" s="26"/>
    </row>
    <row r="23" spans="1:12" ht="12.75">
      <c r="A23" s="25">
        <f t="shared" si="2"/>
        <v>8</v>
      </c>
      <c r="B23" s="26" t="s">
        <v>33</v>
      </c>
      <c r="C23" s="25" t="s">
        <v>23</v>
      </c>
      <c r="D23" s="25">
        <v>5.5</v>
      </c>
      <c r="E23" s="25" t="s">
        <v>24</v>
      </c>
      <c r="F23" s="25">
        <v>15</v>
      </c>
      <c r="G23" s="25">
        <v>0</v>
      </c>
      <c r="H23" s="25">
        <v>8.25</v>
      </c>
      <c r="I23" s="25">
        <v>7.5</v>
      </c>
      <c r="J23" s="25">
        <v>7.5</v>
      </c>
      <c r="K23" s="26">
        <f t="shared" si="1"/>
        <v>43.75</v>
      </c>
      <c r="L23" s="26"/>
    </row>
    <row r="24" spans="1:12" ht="12.75">
      <c r="A24" s="25">
        <f t="shared" si="2"/>
        <v>9</v>
      </c>
      <c r="B24" s="26" t="s">
        <v>34</v>
      </c>
      <c r="C24" s="25" t="s">
        <v>26</v>
      </c>
      <c r="D24" s="25">
        <v>41.25</v>
      </c>
      <c r="E24" s="25" t="s">
        <v>24</v>
      </c>
      <c r="F24" s="25" t="s">
        <v>24</v>
      </c>
      <c r="G24" s="25" t="s">
        <v>24</v>
      </c>
      <c r="H24" s="25" t="s">
        <v>24</v>
      </c>
      <c r="I24" s="25" t="s">
        <v>24</v>
      </c>
      <c r="J24" s="25" t="s">
        <v>24</v>
      </c>
      <c r="K24" s="26">
        <f t="shared" si="1"/>
        <v>41.25</v>
      </c>
      <c r="L24" s="26"/>
    </row>
    <row r="25" spans="1:12" ht="12.75">
      <c r="A25" s="25">
        <f t="shared" si="2"/>
        <v>10</v>
      </c>
      <c r="B25" s="26" t="s">
        <v>35</v>
      </c>
      <c r="C25" s="25" t="s">
        <v>30</v>
      </c>
      <c r="D25" s="25" t="s">
        <v>24</v>
      </c>
      <c r="E25" s="25">
        <v>40</v>
      </c>
      <c r="F25" s="25" t="s">
        <v>24</v>
      </c>
      <c r="G25" s="25" t="s">
        <v>24</v>
      </c>
      <c r="H25" s="25" t="s">
        <v>24</v>
      </c>
      <c r="I25" s="25" t="s">
        <v>24</v>
      </c>
      <c r="J25" s="25" t="s">
        <v>24</v>
      </c>
      <c r="K25" s="26">
        <f t="shared" si="1"/>
        <v>40</v>
      </c>
      <c r="L25" s="26"/>
    </row>
    <row r="26" spans="1:12" ht="12.75">
      <c r="A26" s="25">
        <f t="shared" si="2"/>
        <v>11</v>
      </c>
      <c r="B26" s="26" t="s">
        <v>36</v>
      </c>
      <c r="C26" s="25" t="s">
        <v>30</v>
      </c>
      <c r="D26" s="25" t="s">
        <v>24</v>
      </c>
      <c r="E26" s="25" t="s">
        <v>24</v>
      </c>
      <c r="F26" s="25" t="s">
        <v>24</v>
      </c>
      <c r="G26" s="25">
        <v>39</v>
      </c>
      <c r="H26" s="25" t="s">
        <v>24</v>
      </c>
      <c r="I26" s="25" t="s">
        <v>24</v>
      </c>
      <c r="J26" s="25" t="s">
        <v>24</v>
      </c>
      <c r="K26" s="26">
        <f t="shared" si="1"/>
        <v>39</v>
      </c>
      <c r="L26" s="26"/>
    </row>
    <row r="27" spans="1:12" ht="12.75">
      <c r="A27" s="25">
        <f t="shared" si="2"/>
        <v>12</v>
      </c>
      <c r="B27" s="26" t="s">
        <v>37</v>
      </c>
      <c r="C27" s="25" t="s">
        <v>26</v>
      </c>
      <c r="D27" s="25" t="s">
        <v>24</v>
      </c>
      <c r="E27" s="25" t="s">
        <v>24</v>
      </c>
      <c r="F27" s="25">
        <v>5</v>
      </c>
      <c r="G27" s="25">
        <v>0</v>
      </c>
      <c r="H27" s="25" t="s">
        <v>24</v>
      </c>
      <c r="I27" s="25">
        <v>30</v>
      </c>
      <c r="J27" s="25">
        <v>2.5</v>
      </c>
      <c r="K27" s="26">
        <f t="shared" si="1"/>
        <v>37.5</v>
      </c>
      <c r="L27" s="26"/>
    </row>
    <row r="28" spans="1:12" ht="12.75">
      <c r="A28" s="25">
        <f t="shared" si="2"/>
        <v>13</v>
      </c>
      <c r="B28" s="26" t="s">
        <v>38</v>
      </c>
      <c r="C28" s="25" t="s">
        <v>23</v>
      </c>
      <c r="D28" s="25" t="s">
        <v>24</v>
      </c>
      <c r="E28" s="25" t="s">
        <v>24</v>
      </c>
      <c r="F28" s="25">
        <v>37.5</v>
      </c>
      <c r="G28" s="25" t="s">
        <v>24</v>
      </c>
      <c r="H28" s="25" t="s">
        <v>24</v>
      </c>
      <c r="I28" s="25" t="s">
        <v>24</v>
      </c>
      <c r="J28" s="25" t="s">
        <v>24</v>
      </c>
      <c r="K28" s="26">
        <f t="shared" si="1"/>
        <v>37.5</v>
      </c>
      <c r="L28" s="26"/>
    </row>
    <row r="29" spans="1:12" ht="12.75">
      <c r="A29" s="25">
        <f t="shared" si="2"/>
        <v>14</v>
      </c>
      <c r="B29" s="26" t="s">
        <v>39</v>
      </c>
      <c r="C29" s="25" t="s">
        <v>30</v>
      </c>
      <c r="D29" s="25">
        <v>35.75</v>
      </c>
      <c r="E29" s="25" t="s">
        <v>24</v>
      </c>
      <c r="F29" s="25" t="s">
        <v>24</v>
      </c>
      <c r="G29" s="25" t="s">
        <v>24</v>
      </c>
      <c r="H29" s="25" t="s">
        <v>24</v>
      </c>
      <c r="I29" s="25" t="s">
        <v>24</v>
      </c>
      <c r="J29" s="25" t="s">
        <v>24</v>
      </c>
      <c r="K29" s="26">
        <f t="shared" si="1"/>
        <v>35.75</v>
      </c>
      <c r="L29" s="26"/>
    </row>
    <row r="30" spans="1:12" ht="12.75">
      <c r="A30" s="29">
        <v>15</v>
      </c>
      <c r="B30" s="26" t="s">
        <v>40</v>
      </c>
      <c r="C30" s="25" t="s">
        <v>23</v>
      </c>
      <c r="D30" s="25" t="s">
        <v>24</v>
      </c>
      <c r="E30" s="25">
        <v>30</v>
      </c>
      <c r="F30" s="25" t="s">
        <v>24</v>
      </c>
      <c r="G30" s="25" t="s">
        <v>24</v>
      </c>
      <c r="H30" s="25" t="s">
        <v>24</v>
      </c>
      <c r="I30" s="25" t="s">
        <v>41</v>
      </c>
      <c r="J30" s="25" t="s">
        <v>24</v>
      </c>
      <c r="K30" s="26">
        <f t="shared" si="1"/>
        <v>30</v>
      </c>
      <c r="L30" s="26"/>
    </row>
    <row r="31" spans="1:12" ht="12.75">
      <c r="A31" s="25">
        <f>A30+1</f>
        <v>16</v>
      </c>
      <c r="B31" s="26" t="s">
        <v>42</v>
      </c>
      <c r="C31" s="25" t="s">
        <v>23</v>
      </c>
      <c r="D31" s="25" t="s">
        <v>24</v>
      </c>
      <c r="E31" s="25" t="s">
        <v>24</v>
      </c>
      <c r="F31" s="25">
        <v>30</v>
      </c>
      <c r="G31" s="25" t="s">
        <v>24</v>
      </c>
      <c r="H31" s="25">
        <v>0</v>
      </c>
      <c r="I31" s="25" t="s">
        <v>24</v>
      </c>
      <c r="J31" s="25" t="s">
        <v>24</v>
      </c>
      <c r="K31" s="26">
        <f t="shared" si="1"/>
        <v>30</v>
      </c>
      <c r="L31" s="26"/>
    </row>
    <row r="32" spans="1:12" ht="12.75">
      <c r="A32" s="25">
        <f t="shared" si="2"/>
        <v>17</v>
      </c>
      <c r="B32" s="26" t="s">
        <v>43</v>
      </c>
      <c r="C32" s="25" t="s">
        <v>23</v>
      </c>
      <c r="D32" s="25" t="s">
        <v>24</v>
      </c>
      <c r="E32" s="25" t="s">
        <v>24</v>
      </c>
      <c r="F32" s="25" t="s">
        <v>24</v>
      </c>
      <c r="G32" s="25">
        <v>30</v>
      </c>
      <c r="H32" s="25" t="s">
        <v>24</v>
      </c>
      <c r="I32" s="25" t="s">
        <v>24</v>
      </c>
      <c r="J32" s="25" t="s">
        <v>24</v>
      </c>
      <c r="K32" s="26">
        <f t="shared" si="1"/>
        <v>30</v>
      </c>
      <c r="L32" s="26"/>
    </row>
    <row r="33" spans="1:12" ht="12.75">
      <c r="A33" s="25">
        <f t="shared" si="2"/>
        <v>18</v>
      </c>
      <c r="B33" s="26" t="s">
        <v>44</v>
      </c>
      <c r="C33" s="25" t="s">
        <v>23</v>
      </c>
      <c r="D33" s="25">
        <v>0</v>
      </c>
      <c r="E33" s="25" t="s">
        <v>24</v>
      </c>
      <c r="F33" s="25" t="s">
        <v>24</v>
      </c>
      <c r="G33" s="25" t="s">
        <v>24</v>
      </c>
      <c r="H33" s="30">
        <v>5.5</v>
      </c>
      <c r="I33" s="25" t="s">
        <v>24</v>
      </c>
      <c r="J33" s="25">
        <v>20</v>
      </c>
      <c r="K33" s="26">
        <f t="shared" si="1"/>
        <v>25.5</v>
      </c>
      <c r="L33" s="26"/>
    </row>
    <row r="34" spans="1:12" ht="12.75">
      <c r="A34" s="25">
        <f t="shared" si="2"/>
        <v>19</v>
      </c>
      <c r="B34" s="31" t="s">
        <v>45</v>
      </c>
      <c r="C34" s="25" t="s">
        <v>23</v>
      </c>
      <c r="D34" s="25" t="s">
        <v>24</v>
      </c>
      <c r="E34" s="25">
        <v>25</v>
      </c>
      <c r="F34" s="25" t="s">
        <v>24</v>
      </c>
      <c r="G34" s="25" t="s">
        <v>24</v>
      </c>
      <c r="H34" s="25" t="s">
        <v>24</v>
      </c>
      <c r="I34" s="25" t="s">
        <v>24</v>
      </c>
      <c r="J34" s="25" t="s">
        <v>24</v>
      </c>
      <c r="K34" s="26">
        <f t="shared" si="1"/>
        <v>25</v>
      </c>
      <c r="L34" s="26"/>
    </row>
    <row r="35" spans="1:12" ht="12.75">
      <c r="A35" s="25">
        <f t="shared" si="2"/>
        <v>20</v>
      </c>
      <c r="B35" s="26" t="s">
        <v>46</v>
      </c>
      <c r="C35" s="25" t="s">
        <v>23</v>
      </c>
      <c r="D35" s="25" t="s">
        <v>24</v>
      </c>
      <c r="E35" s="25" t="s">
        <v>24</v>
      </c>
      <c r="F35" s="25">
        <v>25</v>
      </c>
      <c r="G35" s="25" t="s">
        <v>24</v>
      </c>
      <c r="H35" s="25">
        <v>0</v>
      </c>
      <c r="I35" s="25" t="s">
        <v>24</v>
      </c>
      <c r="J35" s="25" t="s">
        <v>24</v>
      </c>
      <c r="K35" s="26">
        <f t="shared" si="1"/>
        <v>25</v>
      </c>
      <c r="L35" s="26"/>
    </row>
    <row r="36" spans="1:12" ht="12.75">
      <c r="A36" s="25">
        <f t="shared" si="2"/>
        <v>21</v>
      </c>
      <c r="B36" s="26" t="s">
        <v>47</v>
      </c>
      <c r="C36" s="25" t="s">
        <v>30</v>
      </c>
      <c r="D36" s="25" t="s">
        <v>24</v>
      </c>
      <c r="E36" s="25">
        <v>2.5</v>
      </c>
      <c r="F36" s="25" t="s">
        <v>24</v>
      </c>
      <c r="G36" s="25" t="s">
        <v>24</v>
      </c>
      <c r="H36" s="25" t="s">
        <v>24</v>
      </c>
      <c r="I36" s="25">
        <v>22.5</v>
      </c>
      <c r="J36" s="25" t="s">
        <v>24</v>
      </c>
      <c r="K36" s="26">
        <f t="shared" si="1"/>
        <v>25</v>
      </c>
      <c r="L36" s="26"/>
    </row>
    <row r="37" spans="1:12" ht="12.75">
      <c r="A37" s="25">
        <f t="shared" si="2"/>
        <v>22</v>
      </c>
      <c r="B37" s="26" t="s">
        <v>48</v>
      </c>
      <c r="C37" s="25" t="s">
        <v>30</v>
      </c>
      <c r="D37" s="25">
        <v>24.75</v>
      </c>
      <c r="E37" s="25" t="s">
        <v>24</v>
      </c>
      <c r="F37" s="25" t="s">
        <v>24</v>
      </c>
      <c r="G37" s="25" t="s">
        <v>24</v>
      </c>
      <c r="H37" s="25" t="s">
        <v>24</v>
      </c>
      <c r="I37" s="25" t="s">
        <v>24</v>
      </c>
      <c r="J37" s="25" t="s">
        <v>24</v>
      </c>
      <c r="K37" s="26">
        <f t="shared" si="1"/>
        <v>24.75</v>
      </c>
      <c r="L37" s="26"/>
    </row>
    <row r="38" spans="1:12" ht="12.75">
      <c r="A38" s="25">
        <f t="shared" si="2"/>
        <v>23</v>
      </c>
      <c r="B38" s="26" t="s">
        <v>49</v>
      </c>
      <c r="C38" s="25" t="s">
        <v>30</v>
      </c>
      <c r="D38" s="25" t="s">
        <v>24</v>
      </c>
      <c r="E38" s="25" t="s">
        <v>24</v>
      </c>
      <c r="F38" s="25" t="s">
        <v>24</v>
      </c>
      <c r="G38" s="25" t="s">
        <v>24</v>
      </c>
      <c r="H38" s="25">
        <v>24.75</v>
      </c>
      <c r="I38" s="25" t="s">
        <v>24</v>
      </c>
      <c r="J38" s="25" t="s">
        <v>24</v>
      </c>
      <c r="K38" s="26">
        <f t="shared" si="1"/>
        <v>24.75</v>
      </c>
      <c r="L38" s="26"/>
    </row>
    <row r="39" spans="1:12" ht="12.75">
      <c r="A39" s="25">
        <f t="shared" si="2"/>
        <v>24</v>
      </c>
      <c r="B39" s="26" t="s">
        <v>50</v>
      </c>
      <c r="C39" s="25" t="s">
        <v>26</v>
      </c>
      <c r="D39" s="25" t="s">
        <v>24</v>
      </c>
      <c r="E39" s="25" t="s">
        <v>24</v>
      </c>
      <c r="F39" s="25" t="s">
        <v>24</v>
      </c>
      <c r="G39" s="25">
        <v>24</v>
      </c>
      <c r="H39" s="25" t="s">
        <v>24</v>
      </c>
      <c r="I39" s="25" t="s">
        <v>24</v>
      </c>
      <c r="J39" s="25" t="s">
        <v>24</v>
      </c>
      <c r="K39" s="26">
        <f t="shared" si="1"/>
        <v>24</v>
      </c>
      <c r="L39" s="26"/>
    </row>
    <row r="40" spans="1:12" ht="12.75">
      <c r="A40" s="25">
        <f t="shared" si="2"/>
        <v>25</v>
      </c>
      <c r="B40" s="26" t="s">
        <v>51</v>
      </c>
      <c r="C40" s="25" t="s">
        <v>30</v>
      </c>
      <c r="D40" s="25" t="s">
        <v>24</v>
      </c>
      <c r="E40" s="25" t="s">
        <v>24</v>
      </c>
      <c r="F40" s="25">
        <v>22.5</v>
      </c>
      <c r="G40" s="25" t="s">
        <v>24</v>
      </c>
      <c r="H40" s="25" t="s">
        <v>24</v>
      </c>
      <c r="I40" s="25" t="s">
        <v>24</v>
      </c>
      <c r="J40" s="25" t="s">
        <v>24</v>
      </c>
      <c r="K40" s="26">
        <f t="shared" si="1"/>
        <v>22.5</v>
      </c>
      <c r="L40" s="26"/>
    </row>
    <row r="41" spans="1:12" ht="12.75">
      <c r="A41" s="25">
        <f t="shared" si="2"/>
        <v>26</v>
      </c>
      <c r="B41" s="32" t="s">
        <v>52</v>
      </c>
      <c r="C41" s="25" t="s">
        <v>23</v>
      </c>
      <c r="D41" s="25" t="s">
        <v>24</v>
      </c>
      <c r="E41" s="25" t="s">
        <v>24</v>
      </c>
      <c r="F41" s="25" t="s">
        <v>24</v>
      </c>
      <c r="G41" s="25">
        <v>18</v>
      </c>
      <c r="H41" s="25" t="s">
        <v>24</v>
      </c>
      <c r="I41" s="25">
        <v>2.5</v>
      </c>
      <c r="J41" s="25" t="s">
        <v>24</v>
      </c>
      <c r="K41" s="26">
        <f t="shared" si="1"/>
        <v>20.5</v>
      </c>
      <c r="L41" s="26"/>
    </row>
    <row r="42" spans="1:12" ht="12.75">
      <c r="A42" s="25">
        <f t="shared" si="2"/>
        <v>27</v>
      </c>
      <c r="B42" s="31" t="s">
        <v>53</v>
      </c>
      <c r="C42" s="25" t="s">
        <v>30</v>
      </c>
      <c r="D42" s="25" t="s">
        <v>24</v>
      </c>
      <c r="E42" s="25">
        <v>17.5</v>
      </c>
      <c r="F42" s="25" t="s">
        <v>24</v>
      </c>
      <c r="G42" s="25" t="s">
        <v>24</v>
      </c>
      <c r="H42" s="25" t="s">
        <v>24</v>
      </c>
      <c r="I42" s="25" t="s">
        <v>24</v>
      </c>
      <c r="J42" s="25" t="s">
        <v>24</v>
      </c>
      <c r="K42" s="26">
        <f t="shared" si="1"/>
        <v>17.5</v>
      </c>
      <c r="L42" s="26"/>
    </row>
    <row r="43" spans="1:12" ht="12.75">
      <c r="A43" s="25">
        <f t="shared" si="2"/>
        <v>28</v>
      </c>
      <c r="B43" s="26" t="s">
        <v>54</v>
      </c>
      <c r="C43" s="25" t="s">
        <v>30</v>
      </c>
      <c r="D43" s="25">
        <v>13.75</v>
      </c>
      <c r="E43" s="25" t="s">
        <v>24</v>
      </c>
      <c r="F43" s="25" t="s">
        <v>24</v>
      </c>
      <c r="G43" s="25">
        <v>3</v>
      </c>
      <c r="H43" s="25" t="s">
        <v>24</v>
      </c>
      <c r="I43" s="25" t="s">
        <v>24</v>
      </c>
      <c r="J43" s="25" t="s">
        <v>24</v>
      </c>
      <c r="K43" s="26">
        <f t="shared" si="1"/>
        <v>16.75</v>
      </c>
      <c r="L43" s="26"/>
    </row>
    <row r="44" spans="1:12" ht="12.75">
      <c r="A44" s="25">
        <f t="shared" si="2"/>
        <v>29</v>
      </c>
      <c r="B44" s="26" t="s">
        <v>55</v>
      </c>
      <c r="C44" s="25" t="s">
        <v>23</v>
      </c>
      <c r="D44" s="25">
        <v>16.5</v>
      </c>
      <c r="E44" s="25" t="s">
        <v>24</v>
      </c>
      <c r="F44" s="25" t="s">
        <v>24</v>
      </c>
      <c r="G44" s="25" t="s">
        <v>24</v>
      </c>
      <c r="H44" s="25" t="s">
        <v>24</v>
      </c>
      <c r="I44" s="25" t="s">
        <v>24</v>
      </c>
      <c r="J44" s="25" t="s">
        <v>24</v>
      </c>
      <c r="K44" s="26">
        <f t="shared" si="1"/>
        <v>16.5</v>
      </c>
      <c r="L44" s="26"/>
    </row>
    <row r="45" spans="1:12" ht="12.75">
      <c r="A45" s="25">
        <f t="shared" si="2"/>
        <v>30</v>
      </c>
      <c r="B45" s="32" t="s">
        <v>56</v>
      </c>
      <c r="C45" s="25" t="s">
        <v>57</v>
      </c>
      <c r="D45" s="25" t="s">
        <v>24</v>
      </c>
      <c r="E45" s="25" t="s">
        <v>24</v>
      </c>
      <c r="F45" s="25" t="s">
        <v>24</v>
      </c>
      <c r="G45" s="25" t="s">
        <v>24</v>
      </c>
      <c r="H45" s="25">
        <v>8.25</v>
      </c>
      <c r="I45" s="25" t="s">
        <v>24</v>
      </c>
      <c r="J45" s="25">
        <v>7.5</v>
      </c>
      <c r="K45" s="26">
        <f t="shared" si="1"/>
        <v>15.75</v>
      </c>
      <c r="L45" s="26"/>
    </row>
    <row r="46" spans="1:12" ht="12.75">
      <c r="A46" s="25">
        <f t="shared" si="2"/>
        <v>31</v>
      </c>
      <c r="B46" s="26" t="s">
        <v>58</v>
      </c>
      <c r="C46" s="25" t="s">
        <v>59</v>
      </c>
      <c r="D46" s="25" t="s">
        <v>24</v>
      </c>
      <c r="E46" s="25" t="s">
        <v>24</v>
      </c>
      <c r="F46" s="25" t="s">
        <v>24</v>
      </c>
      <c r="G46" s="25" t="s">
        <v>24</v>
      </c>
      <c r="H46" s="25" t="s">
        <v>24</v>
      </c>
      <c r="I46" s="25">
        <v>15</v>
      </c>
      <c r="J46" s="25" t="s">
        <v>24</v>
      </c>
      <c r="K46" s="26">
        <f t="shared" si="1"/>
        <v>15</v>
      </c>
      <c r="L46" s="26"/>
    </row>
    <row r="47" spans="1:12" ht="12.75">
      <c r="A47" s="25">
        <f t="shared" si="2"/>
        <v>32</v>
      </c>
      <c r="B47" s="32" t="s">
        <v>60</v>
      </c>
      <c r="C47" s="25" t="s">
        <v>23</v>
      </c>
      <c r="D47" s="25" t="s">
        <v>24</v>
      </c>
      <c r="E47" s="25" t="s">
        <v>24</v>
      </c>
      <c r="F47" s="25" t="s">
        <v>24</v>
      </c>
      <c r="G47" s="25">
        <v>0</v>
      </c>
      <c r="H47" s="25">
        <v>0</v>
      </c>
      <c r="I47" s="25">
        <v>5</v>
      </c>
      <c r="J47" s="25">
        <v>10</v>
      </c>
      <c r="K47" s="26">
        <f t="shared" si="1"/>
        <v>15</v>
      </c>
      <c r="L47" s="26"/>
    </row>
    <row r="48" spans="1:12" ht="12.75">
      <c r="A48" s="25">
        <f t="shared" si="2"/>
        <v>33</v>
      </c>
      <c r="B48" s="26" t="s">
        <v>61</v>
      </c>
      <c r="C48" s="25" t="s">
        <v>23</v>
      </c>
      <c r="D48" s="25" t="s">
        <v>24</v>
      </c>
      <c r="E48" s="25" t="s">
        <v>24</v>
      </c>
      <c r="F48" s="25" t="s">
        <v>24</v>
      </c>
      <c r="G48" s="25" t="s">
        <v>24</v>
      </c>
      <c r="H48" s="25" t="s">
        <v>24</v>
      </c>
      <c r="I48" s="25" t="s">
        <v>24</v>
      </c>
      <c r="J48" s="25">
        <v>15</v>
      </c>
      <c r="K48" s="26">
        <f t="shared" si="1"/>
        <v>15</v>
      </c>
      <c r="L48" s="26"/>
    </row>
    <row r="49" spans="1:12" ht="12.75">
      <c r="A49" s="25">
        <f t="shared" si="2"/>
        <v>34</v>
      </c>
      <c r="B49" s="26" t="s">
        <v>62</v>
      </c>
      <c r="C49" s="33" t="s">
        <v>63</v>
      </c>
      <c r="D49" s="25" t="s">
        <v>24</v>
      </c>
      <c r="E49" s="25" t="s">
        <v>24</v>
      </c>
      <c r="F49" s="25" t="s">
        <v>24</v>
      </c>
      <c r="G49" s="25">
        <v>12</v>
      </c>
      <c r="H49" s="25" t="s">
        <v>24</v>
      </c>
      <c r="I49" s="25" t="s">
        <v>24</v>
      </c>
      <c r="J49" s="25" t="s">
        <v>24</v>
      </c>
      <c r="K49" s="26">
        <f aca="true" t="shared" si="3" ref="K49:K80">SUM(D49:J49)</f>
        <v>12</v>
      </c>
      <c r="L49" s="26"/>
    </row>
    <row r="50" spans="1:12" ht="12.75">
      <c r="A50" s="25">
        <f t="shared" si="2"/>
        <v>35</v>
      </c>
      <c r="B50" s="26" t="s">
        <v>64</v>
      </c>
      <c r="C50" s="25" t="s">
        <v>30</v>
      </c>
      <c r="D50" s="25">
        <v>11</v>
      </c>
      <c r="E50" s="25" t="s">
        <v>24</v>
      </c>
      <c r="F50" s="25" t="s">
        <v>24</v>
      </c>
      <c r="G50" s="25" t="s">
        <v>24</v>
      </c>
      <c r="H50" s="25" t="s">
        <v>24</v>
      </c>
      <c r="I50" s="25" t="s">
        <v>24</v>
      </c>
      <c r="J50" s="25" t="s">
        <v>24</v>
      </c>
      <c r="K50" s="26">
        <f t="shared" si="3"/>
        <v>11</v>
      </c>
      <c r="L50" s="26"/>
    </row>
    <row r="51" spans="1:12" ht="12.75">
      <c r="A51" s="25">
        <f t="shared" si="2"/>
        <v>36</v>
      </c>
      <c r="B51" s="26" t="s">
        <v>65</v>
      </c>
      <c r="C51" s="25" t="s">
        <v>26</v>
      </c>
      <c r="D51" s="25" t="s">
        <v>24</v>
      </c>
      <c r="E51" s="25" t="s">
        <v>24</v>
      </c>
      <c r="F51" s="25" t="s">
        <v>24</v>
      </c>
      <c r="G51" s="25" t="s">
        <v>24</v>
      </c>
      <c r="H51" s="25">
        <v>11</v>
      </c>
      <c r="I51" s="25" t="s">
        <v>24</v>
      </c>
      <c r="J51" s="25" t="s">
        <v>24</v>
      </c>
      <c r="K51" s="26">
        <f t="shared" si="3"/>
        <v>11</v>
      </c>
      <c r="L51" s="26"/>
    </row>
    <row r="52" spans="1:12" ht="12.75">
      <c r="A52" s="25">
        <f t="shared" si="2"/>
        <v>37</v>
      </c>
      <c r="B52" s="26" t="s">
        <v>66</v>
      </c>
      <c r="C52" s="25" t="s">
        <v>59</v>
      </c>
      <c r="D52" s="25" t="s">
        <v>24</v>
      </c>
      <c r="E52" s="25" t="s">
        <v>24</v>
      </c>
      <c r="F52" s="25" t="s">
        <v>24</v>
      </c>
      <c r="G52" s="25" t="s">
        <v>24</v>
      </c>
      <c r="H52" s="25">
        <v>5.5</v>
      </c>
      <c r="I52" s="25" t="s">
        <v>24</v>
      </c>
      <c r="J52" s="25">
        <v>5</v>
      </c>
      <c r="K52" s="26">
        <f t="shared" si="3"/>
        <v>10.5</v>
      </c>
      <c r="L52" s="26"/>
    </row>
    <row r="53" spans="1:12" ht="12.75">
      <c r="A53" s="25">
        <f t="shared" si="2"/>
        <v>38</v>
      </c>
      <c r="B53" s="34" t="s">
        <v>67</v>
      </c>
      <c r="C53" s="25" t="s">
        <v>23</v>
      </c>
      <c r="D53" s="25" t="s">
        <v>24</v>
      </c>
      <c r="E53" s="25">
        <v>10</v>
      </c>
      <c r="F53" s="25" t="s">
        <v>24</v>
      </c>
      <c r="G53" s="25" t="s">
        <v>24</v>
      </c>
      <c r="H53" s="25" t="s">
        <v>24</v>
      </c>
      <c r="I53" s="25" t="s">
        <v>24</v>
      </c>
      <c r="J53" s="25" t="s">
        <v>24</v>
      </c>
      <c r="K53" s="26">
        <f t="shared" si="3"/>
        <v>10</v>
      </c>
      <c r="L53" s="26"/>
    </row>
    <row r="54" spans="1:12" ht="12.75">
      <c r="A54" s="25">
        <v>39</v>
      </c>
      <c r="B54" s="26" t="s">
        <v>68</v>
      </c>
      <c r="C54" s="25" t="s">
        <v>23</v>
      </c>
      <c r="D54" s="25" t="s">
        <v>24</v>
      </c>
      <c r="E54" s="25" t="s">
        <v>24</v>
      </c>
      <c r="F54" s="25">
        <v>10</v>
      </c>
      <c r="G54" s="25" t="s">
        <v>24</v>
      </c>
      <c r="H54" s="25" t="s">
        <v>24</v>
      </c>
      <c r="I54" s="25" t="s">
        <v>24</v>
      </c>
      <c r="J54" s="25" t="s">
        <v>24</v>
      </c>
      <c r="K54" s="26">
        <f t="shared" si="3"/>
        <v>10</v>
      </c>
      <c r="L54" s="26"/>
    </row>
    <row r="55" spans="1:12" ht="12.75">
      <c r="A55" s="25">
        <f t="shared" si="2"/>
        <v>40</v>
      </c>
      <c r="B55" s="26" t="s">
        <v>69</v>
      </c>
      <c r="C55" s="25" t="s">
        <v>23</v>
      </c>
      <c r="D55" s="25" t="s">
        <v>24</v>
      </c>
      <c r="E55" s="25" t="s">
        <v>24</v>
      </c>
      <c r="F55" s="25" t="s">
        <v>24</v>
      </c>
      <c r="G55" s="25">
        <v>9</v>
      </c>
      <c r="H55" s="25" t="s">
        <v>24</v>
      </c>
      <c r="I55" s="25" t="s">
        <v>24</v>
      </c>
      <c r="J55" s="25" t="s">
        <v>24</v>
      </c>
      <c r="K55" s="26">
        <f t="shared" si="3"/>
        <v>9</v>
      </c>
      <c r="L55" s="26"/>
    </row>
    <row r="56" spans="1:12" ht="12.75">
      <c r="A56" s="25">
        <f t="shared" si="2"/>
        <v>41</v>
      </c>
      <c r="B56" s="26" t="s">
        <v>70</v>
      </c>
      <c r="C56" s="25" t="s">
        <v>57</v>
      </c>
      <c r="D56" s="25">
        <v>8.25</v>
      </c>
      <c r="E56" s="25" t="s">
        <v>24</v>
      </c>
      <c r="F56" s="25" t="s">
        <v>24</v>
      </c>
      <c r="G56" s="25" t="s">
        <v>24</v>
      </c>
      <c r="H56" s="25" t="s">
        <v>24</v>
      </c>
      <c r="I56" s="25" t="s">
        <v>24</v>
      </c>
      <c r="J56" s="25" t="s">
        <v>24</v>
      </c>
      <c r="K56" s="26">
        <f t="shared" si="3"/>
        <v>8.25</v>
      </c>
      <c r="L56" s="26"/>
    </row>
    <row r="57" spans="1:12" ht="12.75">
      <c r="A57" s="25">
        <f t="shared" si="2"/>
        <v>42</v>
      </c>
      <c r="B57" s="26" t="s">
        <v>71</v>
      </c>
      <c r="C57" s="25" t="s">
        <v>57</v>
      </c>
      <c r="D57" s="25">
        <v>8.25</v>
      </c>
      <c r="E57" s="25" t="s">
        <v>24</v>
      </c>
      <c r="F57" s="25" t="s">
        <v>24</v>
      </c>
      <c r="G57" s="25" t="s">
        <v>24</v>
      </c>
      <c r="H57" s="25" t="s">
        <v>24</v>
      </c>
      <c r="I57" s="25" t="s">
        <v>24</v>
      </c>
      <c r="J57" s="25" t="s">
        <v>24</v>
      </c>
      <c r="K57" s="26">
        <f t="shared" si="3"/>
        <v>8.25</v>
      </c>
      <c r="L57" s="26"/>
    </row>
    <row r="58" spans="1:12" ht="12.75">
      <c r="A58" s="25">
        <f t="shared" si="2"/>
        <v>43</v>
      </c>
      <c r="B58" s="26" t="s">
        <v>72</v>
      </c>
      <c r="C58" s="25" t="s">
        <v>57</v>
      </c>
      <c r="D58" s="25" t="s">
        <v>24</v>
      </c>
      <c r="E58" s="25" t="s">
        <v>24</v>
      </c>
      <c r="F58" s="25" t="s">
        <v>24</v>
      </c>
      <c r="G58" s="25" t="s">
        <v>24</v>
      </c>
      <c r="H58" s="25">
        <v>8.25</v>
      </c>
      <c r="I58" s="25" t="s">
        <v>24</v>
      </c>
      <c r="J58" s="25" t="s">
        <v>24</v>
      </c>
      <c r="K58" s="26">
        <f t="shared" si="3"/>
        <v>8.25</v>
      </c>
      <c r="L58" s="26"/>
    </row>
    <row r="59" spans="1:12" ht="12.75">
      <c r="A59" s="25">
        <f t="shared" si="2"/>
        <v>44</v>
      </c>
      <c r="B59" s="26" t="s">
        <v>73</v>
      </c>
      <c r="C59" s="25" t="s">
        <v>57</v>
      </c>
      <c r="D59" s="25" t="s">
        <v>24</v>
      </c>
      <c r="E59" s="25" t="s">
        <v>24</v>
      </c>
      <c r="F59" s="25" t="s">
        <v>24</v>
      </c>
      <c r="G59" s="25" t="s">
        <v>24</v>
      </c>
      <c r="H59" s="25">
        <v>8.25</v>
      </c>
      <c r="I59" s="25" t="s">
        <v>24</v>
      </c>
      <c r="J59" s="25" t="s">
        <v>24</v>
      </c>
      <c r="K59" s="26">
        <f t="shared" si="3"/>
        <v>8.25</v>
      </c>
      <c r="L59" s="26"/>
    </row>
    <row r="60" spans="1:12" ht="12.75">
      <c r="A60" s="25">
        <f t="shared" si="2"/>
        <v>45</v>
      </c>
      <c r="B60" s="26" t="s">
        <v>74</v>
      </c>
      <c r="C60" s="25" t="s">
        <v>26</v>
      </c>
      <c r="D60" s="25" t="s">
        <v>24</v>
      </c>
      <c r="E60" s="25" t="s">
        <v>24</v>
      </c>
      <c r="F60" s="25">
        <v>7.5</v>
      </c>
      <c r="G60" s="25" t="s">
        <v>24</v>
      </c>
      <c r="H60" s="25" t="s">
        <v>24</v>
      </c>
      <c r="I60" s="25" t="s">
        <v>24</v>
      </c>
      <c r="J60" s="25" t="s">
        <v>24</v>
      </c>
      <c r="K60" s="26">
        <f t="shared" si="3"/>
        <v>7.5</v>
      </c>
      <c r="L60" s="26"/>
    </row>
    <row r="61" spans="1:12" ht="12.75">
      <c r="A61" s="25">
        <f t="shared" si="2"/>
        <v>46</v>
      </c>
      <c r="B61" s="26" t="s">
        <v>75</v>
      </c>
      <c r="C61" s="25" t="s">
        <v>23</v>
      </c>
      <c r="D61" s="25" t="s">
        <v>24</v>
      </c>
      <c r="E61" s="25">
        <v>5</v>
      </c>
      <c r="F61" s="25" t="s">
        <v>24</v>
      </c>
      <c r="G61" s="25" t="s">
        <v>24</v>
      </c>
      <c r="H61" s="25" t="s">
        <v>24</v>
      </c>
      <c r="I61" s="25">
        <v>2.5</v>
      </c>
      <c r="J61" s="25" t="s">
        <v>24</v>
      </c>
      <c r="K61" s="26">
        <f t="shared" si="3"/>
        <v>7.5</v>
      </c>
      <c r="L61" s="26"/>
    </row>
    <row r="62" spans="1:12" ht="12.75">
      <c r="A62" s="25">
        <f t="shared" si="2"/>
        <v>47</v>
      </c>
      <c r="B62" s="31" t="s">
        <v>76</v>
      </c>
      <c r="C62" s="25" t="s">
        <v>57</v>
      </c>
      <c r="D62" s="25" t="s">
        <v>24</v>
      </c>
      <c r="E62" s="25" t="s">
        <v>24</v>
      </c>
      <c r="F62" s="25" t="s">
        <v>24</v>
      </c>
      <c r="G62" s="25" t="s">
        <v>24</v>
      </c>
      <c r="H62" s="25" t="s">
        <v>24</v>
      </c>
      <c r="I62" s="25" t="s">
        <v>24</v>
      </c>
      <c r="J62" s="25">
        <v>7.5</v>
      </c>
      <c r="K62" s="26">
        <f t="shared" si="3"/>
        <v>7.5</v>
      </c>
      <c r="L62" s="26"/>
    </row>
    <row r="63" spans="1:12" ht="12.75">
      <c r="A63" s="25">
        <f t="shared" si="2"/>
        <v>48</v>
      </c>
      <c r="B63" s="31" t="s">
        <v>77</v>
      </c>
      <c r="C63" s="25" t="s">
        <v>57</v>
      </c>
      <c r="D63" s="25" t="s">
        <v>24</v>
      </c>
      <c r="E63" s="25" t="s">
        <v>24</v>
      </c>
      <c r="F63" s="25" t="s">
        <v>24</v>
      </c>
      <c r="G63" s="25" t="s">
        <v>24</v>
      </c>
      <c r="H63" s="25" t="s">
        <v>24</v>
      </c>
      <c r="I63" s="25" t="s">
        <v>24</v>
      </c>
      <c r="J63" s="25">
        <v>7.5</v>
      </c>
      <c r="K63" s="26">
        <f t="shared" si="3"/>
        <v>7.5</v>
      </c>
      <c r="L63" s="26"/>
    </row>
    <row r="64" spans="1:12" ht="12.75">
      <c r="A64" s="25">
        <f t="shared" si="2"/>
        <v>49</v>
      </c>
      <c r="B64" s="26" t="s">
        <v>78</v>
      </c>
      <c r="C64" s="33" t="s">
        <v>79</v>
      </c>
      <c r="D64" s="25" t="s">
        <v>24</v>
      </c>
      <c r="E64" s="25" t="s">
        <v>24</v>
      </c>
      <c r="F64" s="25" t="s">
        <v>24</v>
      </c>
      <c r="G64" s="25">
        <v>6</v>
      </c>
      <c r="H64" s="25" t="s">
        <v>24</v>
      </c>
      <c r="I64" s="25" t="s">
        <v>24</v>
      </c>
      <c r="J64" s="25" t="s">
        <v>24</v>
      </c>
      <c r="K64" s="26">
        <f t="shared" si="3"/>
        <v>6</v>
      </c>
      <c r="L64" s="26"/>
    </row>
    <row r="65" spans="1:12" ht="12.75">
      <c r="A65" s="25">
        <f t="shared" si="2"/>
        <v>50</v>
      </c>
      <c r="B65" s="31" t="s">
        <v>80</v>
      </c>
      <c r="C65" s="25" t="s">
        <v>30</v>
      </c>
      <c r="D65" s="25" t="s">
        <v>24</v>
      </c>
      <c r="E65" s="25">
        <v>2.5</v>
      </c>
      <c r="F65" s="25" t="s">
        <v>24</v>
      </c>
      <c r="G65" s="25">
        <v>3</v>
      </c>
      <c r="H65" s="25" t="s">
        <v>24</v>
      </c>
      <c r="I65" s="25" t="s">
        <v>24</v>
      </c>
      <c r="J65" s="25" t="s">
        <v>24</v>
      </c>
      <c r="K65" s="26">
        <f t="shared" si="3"/>
        <v>5.5</v>
      </c>
      <c r="L65" s="26"/>
    </row>
    <row r="66" spans="1:12" ht="12.75">
      <c r="A66" s="25">
        <f t="shared" si="2"/>
        <v>51</v>
      </c>
      <c r="B66" s="26" t="s">
        <v>81</v>
      </c>
      <c r="C66" s="25" t="s">
        <v>30</v>
      </c>
      <c r="D66" s="25" t="s">
        <v>24</v>
      </c>
      <c r="E66" s="25">
        <v>2.5</v>
      </c>
      <c r="F66" s="25" t="s">
        <v>24</v>
      </c>
      <c r="G66" s="25">
        <v>3</v>
      </c>
      <c r="H66" s="25" t="s">
        <v>24</v>
      </c>
      <c r="I66" s="25" t="s">
        <v>24</v>
      </c>
      <c r="J66" s="25" t="s">
        <v>24</v>
      </c>
      <c r="K66" s="26">
        <f t="shared" si="3"/>
        <v>5.5</v>
      </c>
      <c r="L66" s="26"/>
    </row>
    <row r="67" spans="1:12" ht="12.75">
      <c r="A67" s="25">
        <f t="shared" si="2"/>
        <v>52</v>
      </c>
      <c r="B67" s="31" t="s">
        <v>82</v>
      </c>
      <c r="C67" s="25" t="s">
        <v>30</v>
      </c>
      <c r="D67" s="25" t="s">
        <v>24</v>
      </c>
      <c r="E67" s="25">
        <v>2.5</v>
      </c>
      <c r="F67" s="25" t="s">
        <v>24</v>
      </c>
      <c r="G67" s="25">
        <v>3</v>
      </c>
      <c r="H67" s="25" t="s">
        <v>24</v>
      </c>
      <c r="I67" s="25" t="s">
        <v>24</v>
      </c>
      <c r="J67" s="25" t="s">
        <v>24</v>
      </c>
      <c r="K67" s="26">
        <f t="shared" si="3"/>
        <v>5.5</v>
      </c>
      <c r="L67" s="26"/>
    </row>
    <row r="68" spans="1:12" ht="12.75">
      <c r="A68" s="25">
        <f t="shared" si="2"/>
        <v>53</v>
      </c>
      <c r="B68" s="26" t="s">
        <v>83</v>
      </c>
      <c r="C68" s="25" t="s">
        <v>30</v>
      </c>
      <c r="D68" s="25" t="s">
        <v>24</v>
      </c>
      <c r="E68" s="25" t="s">
        <v>24</v>
      </c>
      <c r="F68" s="25" t="s">
        <v>24</v>
      </c>
      <c r="G68" s="25" t="s">
        <v>24</v>
      </c>
      <c r="H68" s="25">
        <v>5.5</v>
      </c>
      <c r="I68" s="25" t="s">
        <v>24</v>
      </c>
      <c r="J68" s="25" t="s">
        <v>24</v>
      </c>
      <c r="K68" s="26">
        <f t="shared" si="3"/>
        <v>5.5</v>
      </c>
      <c r="L68" s="26"/>
    </row>
    <row r="69" spans="1:12" ht="12.75">
      <c r="A69" s="25">
        <f t="shared" si="2"/>
        <v>54</v>
      </c>
      <c r="B69" s="26" t="s">
        <v>84</v>
      </c>
      <c r="C69" s="25" t="s">
        <v>59</v>
      </c>
      <c r="D69" s="25" t="s">
        <v>24</v>
      </c>
      <c r="E69" s="25" t="s">
        <v>24</v>
      </c>
      <c r="F69" s="25" t="s">
        <v>24</v>
      </c>
      <c r="G69" s="25" t="s">
        <v>24</v>
      </c>
      <c r="H69" s="25">
        <v>5.5</v>
      </c>
      <c r="I69" s="25" t="s">
        <v>24</v>
      </c>
      <c r="J69" s="25" t="s">
        <v>24</v>
      </c>
      <c r="K69" s="26">
        <f t="shared" si="3"/>
        <v>5.5</v>
      </c>
      <c r="L69" s="26"/>
    </row>
    <row r="70" spans="1:12" ht="12.75">
      <c r="A70" s="25">
        <f t="shared" si="2"/>
        <v>55</v>
      </c>
      <c r="B70" s="26" t="s">
        <v>85</v>
      </c>
      <c r="C70" s="25" t="s">
        <v>30</v>
      </c>
      <c r="D70" s="25" t="s">
        <v>24</v>
      </c>
      <c r="E70" s="25">
        <v>2.5</v>
      </c>
      <c r="F70" s="25" t="s">
        <v>24</v>
      </c>
      <c r="G70" s="25" t="s">
        <v>24</v>
      </c>
      <c r="H70" s="25">
        <v>2.75</v>
      </c>
      <c r="I70" s="25" t="s">
        <v>24</v>
      </c>
      <c r="J70" s="25" t="s">
        <v>24</v>
      </c>
      <c r="K70" s="26">
        <f t="shared" si="3"/>
        <v>5.25</v>
      </c>
      <c r="L70" s="26"/>
    </row>
    <row r="71" spans="1:12" ht="12.75">
      <c r="A71" s="25">
        <f t="shared" si="2"/>
        <v>56</v>
      </c>
      <c r="B71" s="35" t="s">
        <v>86</v>
      </c>
      <c r="C71" s="36" t="s">
        <v>30</v>
      </c>
      <c r="D71" s="25" t="s">
        <v>24</v>
      </c>
      <c r="E71" s="25" t="s">
        <v>24</v>
      </c>
      <c r="F71" s="25" t="s">
        <v>24</v>
      </c>
      <c r="G71" s="25" t="s">
        <v>24</v>
      </c>
      <c r="H71" s="25">
        <v>2.75</v>
      </c>
      <c r="I71" s="25" t="s">
        <v>24</v>
      </c>
      <c r="J71" s="25">
        <v>2.5</v>
      </c>
      <c r="K71" s="26">
        <f t="shared" si="3"/>
        <v>5.25</v>
      </c>
      <c r="L71" s="26"/>
    </row>
    <row r="72" spans="1:12" ht="12.75">
      <c r="A72" s="25">
        <f t="shared" si="2"/>
        <v>57</v>
      </c>
      <c r="B72" s="26" t="s">
        <v>87</v>
      </c>
      <c r="C72" s="25" t="s">
        <v>30</v>
      </c>
      <c r="D72" s="25" t="s">
        <v>24</v>
      </c>
      <c r="E72" s="25" t="s">
        <v>24</v>
      </c>
      <c r="F72" s="25" t="s">
        <v>24</v>
      </c>
      <c r="G72" s="25" t="s">
        <v>24</v>
      </c>
      <c r="H72" s="25">
        <v>2.75</v>
      </c>
      <c r="I72" s="25" t="s">
        <v>24</v>
      </c>
      <c r="J72" s="25">
        <v>2.5</v>
      </c>
      <c r="K72" s="26">
        <f t="shared" si="3"/>
        <v>5.25</v>
      </c>
      <c r="L72" s="26"/>
    </row>
    <row r="73" spans="1:12" ht="12.75">
      <c r="A73" s="25">
        <f t="shared" si="2"/>
        <v>58</v>
      </c>
      <c r="B73" s="26" t="s">
        <v>88</v>
      </c>
      <c r="C73" s="25" t="s">
        <v>59</v>
      </c>
      <c r="D73" s="25" t="s">
        <v>24</v>
      </c>
      <c r="E73" s="25" t="s">
        <v>24</v>
      </c>
      <c r="F73" s="25" t="s">
        <v>24</v>
      </c>
      <c r="G73" s="25" t="s">
        <v>24</v>
      </c>
      <c r="H73" s="25" t="s">
        <v>24</v>
      </c>
      <c r="I73" s="25">
        <v>5</v>
      </c>
      <c r="J73" s="25" t="s">
        <v>24</v>
      </c>
      <c r="K73" s="26">
        <f t="shared" si="3"/>
        <v>5</v>
      </c>
      <c r="L73" s="26"/>
    </row>
    <row r="74" spans="1:12" ht="12.75">
      <c r="A74" s="25">
        <f t="shared" si="2"/>
        <v>59</v>
      </c>
      <c r="B74" s="26" t="s">
        <v>89</v>
      </c>
      <c r="C74" s="25" t="s">
        <v>59</v>
      </c>
      <c r="D74" s="25" t="s">
        <v>24</v>
      </c>
      <c r="E74" s="25" t="s">
        <v>24</v>
      </c>
      <c r="F74" s="25" t="s">
        <v>24</v>
      </c>
      <c r="G74" s="25" t="s">
        <v>24</v>
      </c>
      <c r="H74" s="25" t="s">
        <v>24</v>
      </c>
      <c r="I74" s="25">
        <v>5</v>
      </c>
      <c r="J74" s="25" t="s">
        <v>24</v>
      </c>
      <c r="K74" s="26">
        <f t="shared" si="3"/>
        <v>5</v>
      </c>
      <c r="L74" s="26"/>
    </row>
    <row r="75" spans="1:12" ht="12.75">
      <c r="A75" s="25">
        <f>A74+1</f>
        <v>60</v>
      </c>
      <c r="B75" s="26" t="s">
        <v>90</v>
      </c>
      <c r="C75" s="25" t="s">
        <v>59</v>
      </c>
      <c r="D75" s="25" t="s">
        <v>24</v>
      </c>
      <c r="E75" s="25" t="s">
        <v>24</v>
      </c>
      <c r="F75" s="25" t="s">
        <v>24</v>
      </c>
      <c r="G75" s="25" t="s">
        <v>24</v>
      </c>
      <c r="H75" s="25" t="s">
        <v>24</v>
      </c>
      <c r="I75" s="25" t="s">
        <v>24</v>
      </c>
      <c r="J75" s="25">
        <v>5</v>
      </c>
      <c r="K75" s="26">
        <f t="shared" si="3"/>
        <v>5</v>
      </c>
      <c r="L75" s="26"/>
    </row>
    <row r="76" spans="1:12" ht="12.75">
      <c r="A76" s="25">
        <f>A75+1</f>
        <v>61</v>
      </c>
      <c r="B76" s="31" t="s">
        <v>91</v>
      </c>
      <c r="C76" s="25" t="s">
        <v>59</v>
      </c>
      <c r="D76" s="25" t="s">
        <v>24</v>
      </c>
      <c r="E76" s="25" t="s">
        <v>24</v>
      </c>
      <c r="F76" s="25" t="s">
        <v>24</v>
      </c>
      <c r="G76" s="25" t="s">
        <v>24</v>
      </c>
      <c r="H76" s="25" t="s">
        <v>24</v>
      </c>
      <c r="I76" s="25" t="s">
        <v>24</v>
      </c>
      <c r="J76" s="25">
        <v>5</v>
      </c>
      <c r="K76" s="26">
        <f t="shared" si="3"/>
        <v>5</v>
      </c>
      <c r="L76" s="26"/>
    </row>
    <row r="77" spans="1:12" ht="12.75">
      <c r="A77" s="1">
        <v>63</v>
      </c>
      <c r="B77" s="26" t="s">
        <v>92</v>
      </c>
      <c r="C77" s="25" t="s">
        <v>59</v>
      </c>
      <c r="D77" s="25" t="s">
        <v>24</v>
      </c>
      <c r="E77" s="25" t="s">
        <v>24</v>
      </c>
      <c r="F77" s="25" t="s">
        <v>24</v>
      </c>
      <c r="G77" s="25" t="s">
        <v>24</v>
      </c>
      <c r="H77" s="25" t="s">
        <v>24</v>
      </c>
      <c r="I77" s="25" t="s">
        <v>24</v>
      </c>
      <c r="J77" s="25">
        <v>5</v>
      </c>
      <c r="K77" s="26">
        <f t="shared" si="3"/>
        <v>5</v>
      </c>
      <c r="L77" s="26"/>
    </row>
    <row r="78" spans="1:12" ht="12.75">
      <c r="A78" s="25">
        <v>64</v>
      </c>
      <c r="B78" s="26" t="s">
        <v>93</v>
      </c>
      <c r="C78" s="25" t="s">
        <v>26</v>
      </c>
      <c r="D78" s="25" t="s">
        <v>24</v>
      </c>
      <c r="E78" s="25" t="s">
        <v>24</v>
      </c>
      <c r="F78" s="25" t="s">
        <v>24</v>
      </c>
      <c r="G78" s="25" t="s">
        <v>24</v>
      </c>
      <c r="H78" s="25" t="s">
        <v>24</v>
      </c>
      <c r="I78" s="25" t="s">
        <v>24</v>
      </c>
      <c r="J78" s="25">
        <v>5</v>
      </c>
      <c r="K78" s="26">
        <f t="shared" si="3"/>
        <v>5</v>
      </c>
      <c r="L78" s="26"/>
    </row>
    <row r="79" spans="1:12" ht="12.75">
      <c r="A79" s="25">
        <v>65</v>
      </c>
      <c r="B79" s="26" t="s">
        <v>94</v>
      </c>
      <c r="C79" s="25" t="s">
        <v>30</v>
      </c>
      <c r="D79" s="25" t="s">
        <v>24</v>
      </c>
      <c r="E79" s="25" t="s">
        <v>24</v>
      </c>
      <c r="F79" s="25" t="s">
        <v>24</v>
      </c>
      <c r="G79" s="25">
        <v>3</v>
      </c>
      <c r="H79" s="25" t="s">
        <v>24</v>
      </c>
      <c r="I79" s="25" t="s">
        <v>24</v>
      </c>
      <c r="J79" s="25" t="s">
        <v>24</v>
      </c>
      <c r="K79" s="26">
        <f t="shared" si="3"/>
        <v>3</v>
      </c>
      <c r="L79" s="26"/>
    </row>
    <row r="80" spans="1:12" ht="12.75">
      <c r="A80" s="25">
        <v>66</v>
      </c>
      <c r="B80" s="26" t="s">
        <v>95</v>
      </c>
      <c r="C80" s="25" t="s">
        <v>30</v>
      </c>
      <c r="D80" s="25" t="s">
        <v>24</v>
      </c>
      <c r="E80" s="25" t="s">
        <v>24</v>
      </c>
      <c r="F80" s="25" t="s">
        <v>24</v>
      </c>
      <c r="G80" s="25">
        <v>3</v>
      </c>
      <c r="H80" s="25" t="s">
        <v>24</v>
      </c>
      <c r="I80" s="25" t="s">
        <v>24</v>
      </c>
      <c r="J80" s="25" t="s">
        <v>24</v>
      </c>
      <c r="K80" s="26">
        <f t="shared" si="3"/>
        <v>3</v>
      </c>
      <c r="L80" s="26"/>
    </row>
    <row r="81" spans="1:12" ht="12.75">
      <c r="A81" s="25">
        <v>67</v>
      </c>
      <c r="B81" s="26" t="s">
        <v>96</v>
      </c>
      <c r="C81" s="25" t="s">
        <v>30</v>
      </c>
      <c r="D81" s="25" t="s">
        <v>24</v>
      </c>
      <c r="E81" s="25" t="s">
        <v>24</v>
      </c>
      <c r="F81" s="25" t="s">
        <v>24</v>
      </c>
      <c r="G81" s="25">
        <v>3</v>
      </c>
      <c r="H81" s="25" t="s">
        <v>24</v>
      </c>
      <c r="I81" s="25" t="s">
        <v>24</v>
      </c>
      <c r="J81" s="25" t="s">
        <v>24</v>
      </c>
      <c r="K81" s="26">
        <f aca="true" t="shared" si="4" ref="K81:K112">SUM(D81:J81)</f>
        <v>3</v>
      </c>
      <c r="L81" s="26"/>
    </row>
    <row r="82" spans="1:12" ht="12.75">
      <c r="A82" s="25">
        <v>68</v>
      </c>
      <c r="B82" s="26" t="s">
        <v>97</v>
      </c>
      <c r="C82" s="25" t="s">
        <v>30</v>
      </c>
      <c r="D82" s="25" t="s">
        <v>24</v>
      </c>
      <c r="E82" s="25" t="s">
        <v>24</v>
      </c>
      <c r="F82" s="25" t="s">
        <v>24</v>
      </c>
      <c r="G82" s="25">
        <v>3</v>
      </c>
      <c r="H82" s="25" t="s">
        <v>24</v>
      </c>
      <c r="I82" s="25" t="s">
        <v>24</v>
      </c>
      <c r="J82" s="25" t="s">
        <v>24</v>
      </c>
      <c r="K82" s="26">
        <f t="shared" si="4"/>
        <v>3</v>
      </c>
      <c r="L82" s="26"/>
    </row>
    <row r="83" spans="1:12" ht="12.75">
      <c r="A83" s="25">
        <v>69</v>
      </c>
      <c r="B83" s="26" t="s">
        <v>98</v>
      </c>
      <c r="C83" s="25" t="s">
        <v>23</v>
      </c>
      <c r="D83" s="25" t="s">
        <v>24</v>
      </c>
      <c r="E83" s="25" t="s">
        <v>24</v>
      </c>
      <c r="F83" s="25" t="s">
        <v>24</v>
      </c>
      <c r="G83" s="25">
        <v>3</v>
      </c>
      <c r="H83" s="25" t="s">
        <v>24</v>
      </c>
      <c r="I83" s="25" t="s">
        <v>24</v>
      </c>
      <c r="J83" s="25" t="s">
        <v>24</v>
      </c>
      <c r="K83" s="26">
        <f t="shared" si="4"/>
        <v>3</v>
      </c>
      <c r="L83" s="26"/>
    </row>
    <row r="84" spans="1:12" ht="12.75">
      <c r="A84" s="25">
        <v>70</v>
      </c>
      <c r="B84" s="26" t="s">
        <v>99</v>
      </c>
      <c r="C84" s="25" t="s">
        <v>26</v>
      </c>
      <c r="D84" s="25">
        <v>2.75</v>
      </c>
      <c r="E84" s="25" t="s">
        <v>24</v>
      </c>
      <c r="F84" s="25" t="s">
        <v>24</v>
      </c>
      <c r="G84" s="25" t="s">
        <v>24</v>
      </c>
      <c r="H84" s="25" t="s">
        <v>24</v>
      </c>
      <c r="I84" s="25" t="s">
        <v>24</v>
      </c>
      <c r="J84" s="25" t="s">
        <v>24</v>
      </c>
      <c r="K84" s="26">
        <f t="shared" si="4"/>
        <v>2.75</v>
      </c>
      <c r="L84" s="26"/>
    </row>
    <row r="85" spans="1:12" ht="12.75">
      <c r="A85" s="25">
        <v>71</v>
      </c>
      <c r="B85" s="26" t="s">
        <v>100</v>
      </c>
      <c r="C85" s="25" t="s">
        <v>30</v>
      </c>
      <c r="D85" s="25" t="s">
        <v>24</v>
      </c>
      <c r="E85" s="25" t="s">
        <v>24</v>
      </c>
      <c r="F85" s="25" t="s">
        <v>24</v>
      </c>
      <c r="G85" s="25" t="s">
        <v>24</v>
      </c>
      <c r="H85" s="25">
        <v>2.75</v>
      </c>
      <c r="I85" s="25" t="s">
        <v>24</v>
      </c>
      <c r="J85" s="25" t="s">
        <v>24</v>
      </c>
      <c r="K85" s="26">
        <f t="shared" si="4"/>
        <v>2.75</v>
      </c>
      <c r="L85" s="26"/>
    </row>
    <row r="86" spans="1:12" ht="12.75">
      <c r="A86" s="25">
        <v>72</v>
      </c>
      <c r="B86" s="26" t="s">
        <v>101</v>
      </c>
      <c r="C86" s="25" t="s">
        <v>30</v>
      </c>
      <c r="D86" s="25" t="s">
        <v>24</v>
      </c>
      <c r="E86" s="25" t="s">
        <v>24</v>
      </c>
      <c r="F86" s="25" t="s">
        <v>24</v>
      </c>
      <c r="G86" s="25" t="s">
        <v>24</v>
      </c>
      <c r="H86" s="25">
        <v>2.75</v>
      </c>
      <c r="I86" s="25" t="s">
        <v>24</v>
      </c>
      <c r="J86" s="25" t="s">
        <v>24</v>
      </c>
      <c r="K86" s="26">
        <f t="shared" si="4"/>
        <v>2.75</v>
      </c>
      <c r="L86" s="26"/>
    </row>
    <row r="87" spans="1:12" ht="12.75">
      <c r="A87" s="25">
        <v>73</v>
      </c>
      <c r="B87" s="34" t="s">
        <v>102</v>
      </c>
      <c r="C87" s="25" t="s">
        <v>30</v>
      </c>
      <c r="D87" s="25" t="s">
        <v>24</v>
      </c>
      <c r="E87" s="25" t="s">
        <v>24</v>
      </c>
      <c r="F87" s="25" t="s">
        <v>24</v>
      </c>
      <c r="G87" s="25" t="s">
        <v>24</v>
      </c>
      <c r="H87" s="25">
        <v>2.75</v>
      </c>
      <c r="I87" s="25" t="s">
        <v>24</v>
      </c>
      <c r="J87" s="25" t="s">
        <v>24</v>
      </c>
      <c r="K87" s="26">
        <f t="shared" si="4"/>
        <v>2.75</v>
      </c>
      <c r="L87" s="26"/>
    </row>
    <row r="88" spans="1:12" ht="12.75">
      <c r="A88" s="25">
        <v>74</v>
      </c>
      <c r="B88" s="26" t="s">
        <v>103</v>
      </c>
      <c r="C88" s="25" t="s">
        <v>30</v>
      </c>
      <c r="D88" s="25" t="s">
        <v>24</v>
      </c>
      <c r="E88" s="25" t="s">
        <v>24</v>
      </c>
      <c r="F88" s="25" t="s">
        <v>24</v>
      </c>
      <c r="G88" s="25" t="s">
        <v>24</v>
      </c>
      <c r="H88" s="25">
        <v>2.75</v>
      </c>
      <c r="I88" s="25" t="s">
        <v>24</v>
      </c>
      <c r="J88" s="25" t="s">
        <v>24</v>
      </c>
      <c r="K88" s="26">
        <f t="shared" si="4"/>
        <v>2.75</v>
      </c>
      <c r="L88" s="26"/>
    </row>
    <row r="89" spans="1:12" ht="12.75">
      <c r="A89" s="25">
        <v>75</v>
      </c>
      <c r="B89" s="26" t="s">
        <v>104</v>
      </c>
      <c r="C89" s="25" t="s">
        <v>30</v>
      </c>
      <c r="D89" s="25" t="s">
        <v>24</v>
      </c>
      <c r="E89" s="25" t="s">
        <v>24</v>
      </c>
      <c r="F89" s="25" t="s">
        <v>24</v>
      </c>
      <c r="G89" s="25" t="s">
        <v>24</v>
      </c>
      <c r="H89" s="25">
        <v>2.75</v>
      </c>
      <c r="I89" s="25" t="s">
        <v>24</v>
      </c>
      <c r="J89" s="25" t="s">
        <v>24</v>
      </c>
      <c r="K89" s="26">
        <f t="shared" si="4"/>
        <v>2.75</v>
      </c>
      <c r="L89" s="26"/>
    </row>
    <row r="90" spans="1:12" ht="12.75">
      <c r="A90" s="25">
        <v>76</v>
      </c>
      <c r="B90" s="26" t="s">
        <v>105</v>
      </c>
      <c r="C90" s="25" t="s">
        <v>30</v>
      </c>
      <c r="D90" s="25" t="s">
        <v>24</v>
      </c>
      <c r="E90" s="25" t="s">
        <v>24</v>
      </c>
      <c r="F90" s="25" t="s">
        <v>24</v>
      </c>
      <c r="G90" s="25" t="s">
        <v>24</v>
      </c>
      <c r="H90" s="25">
        <v>2.75</v>
      </c>
      <c r="I90" s="25" t="s">
        <v>24</v>
      </c>
      <c r="J90" s="25" t="s">
        <v>24</v>
      </c>
      <c r="K90" s="26">
        <f t="shared" si="4"/>
        <v>2.75</v>
      </c>
      <c r="L90" s="26"/>
    </row>
    <row r="91" spans="1:12" ht="12.75">
      <c r="A91" s="25">
        <v>77</v>
      </c>
      <c r="B91" s="26" t="s">
        <v>106</v>
      </c>
      <c r="C91" s="25" t="s">
        <v>30</v>
      </c>
      <c r="D91" s="25" t="s">
        <v>24</v>
      </c>
      <c r="E91" s="25" t="s">
        <v>24</v>
      </c>
      <c r="F91" s="25" t="s">
        <v>24</v>
      </c>
      <c r="G91" s="25" t="s">
        <v>24</v>
      </c>
      <c r="H91" s="25">
        <v>2.75</v>
      </c>
      <c r="I91" s="25" t="s">
        <v>24</v>
      </c>
      <c r="J91" s="25" t="s">
        <v>24</v>
      </c>
      <c r="K91" s="26">
        <f t="shared" si="4"/>
        <v>2.75</v>
      </c>
      <c r="L91" s="26"/>
    </row>
    <row r="92" spans="1:12" ht="12.75">
      <c r="A92" s="25">
        <v>78</v>
      </c>
      <c r="B92" s="26" t="s">
        <v>107</v>
      </c>
      <c r="C92" s="25" t="s">
        <v>30</v>
      </c>
      <c r="D92" s="25" t="s">
        <v>24</v>
      </c>
      <c r="E92" s="25" t="s">
        <v>24</v>
      </c>
      <c r="F92" s="25" t="s">
        <v>24</v>
      </c>
      <c r="G92" s="25" t="s">
        <v>24</v>
      </c>
      <c r="H92" s="25">
        <v>2.75</v>
      </c>
      <c r="I92" s="25" t="s">
        <v>24</v>
      </c>
      <c r="J92" s="25" t="s">
        <v>24</v>
      </c>
      <c r="K92" s="26">
        <f t="shared" si="4"/>
        <v>2.75</v>
      </c>
      <c r="L92" s="26"/>
    </row>
    <row r="93" spans="1:12" ht="12.75">
      <c r="A93" s="25">
        <v>79</v>
      </c>
      <c r="B93" s="26" t="s">
        <v>108</v>
      </c>
      <c r="C93" s="25" t="s">
        <v>30</v>
      </c>
      <c r="D93" s="25" t="s">
        <v>24</v>
      </c>
      <c r="E93" s="25" t="s">
        <v>24</v>
      </c>
      <c r="F93" s="25" t="s">
        <v>24</v>
      </c>
      <c r="G93" s="25" t="s">
        <v>24</v>
      </c>
      <c r="H93" s="25">
        <v>2.75</v>
      </c>
      <c r="I93" s="25" t="s">
        <v>24</v>
      </c>
      <c r="J93" s="25" t="s">
        <v>24</v>
      </c>
      <c r="K93" s="26">
        <f t="shared" si="4"/>
        <v>2.75</v>
      </c>
      <c r="L93" s="26"/>
    </row>
    <row r="94" spans="1:12" ht="12.75">
      <c r="A94" s="25">
        <v>80</v>
      </c>
      <c r="B94" s="26" t="s">
        <v>109</v>
      </c>
      <c r="C94" s="25" t="s">
        <v>30</v>
      </c>
      <c r="D94" s="25" t="s">
        <v>24</v>
      </c>
      <c r="E94" s="25" t="s">
        <v>24</v>
      </c>
      <c r="F94" s="25" t="s">
        <v>24</v>
      </c>
      <c r="G94" s="25" t="s">
        <v>24</v>
      </c>
      <c r="H94" s="25">
        <v>2.75</v>
      </c>
      <c r="I94" s="25" t="s">
        <v>24</v>
      </c>
      <c r="J94" s="25" t="s">
        <v>24</v>
      </c>
      <c r="K94" s="26">
        <f t="shared" si="4"/>
        <v>2.75</v>
      </c>
      <c r="L94" s="26"/>
    </row>
    <row r="95" spans="1:12" ht="12.75">
      <c r="A95" s="25">
        <v>81</v>
      </c>
      <c r="B95" s="26" t="s">
        <v>110</v>
      </c>
      <c r="C95" s="25" t="s">
        <v>30</v>
      </c>
      <c r="D95" s="25" t="s">
        <v>24</v>
      </c>
      <c r="E95" s="25" t="s">
        <v>24</v>
      </c>
      <c r="F95" s="25" t="s">
        <v>24</v>
      </c>
      <c r="G95" s="25" t="s">
        <v>24</v>
      </c>
      <c r="H95" s="25">
        <v>2.75</v>
      </c>
      <c r="I95" s="25" t="s">
        <v>24</v>
      </c>
      <c r="J95" s="25" t="s">
        <v>24</v>
      </c>
      <c r="K95" s="26">
        <f t="shared" si="4"/>
        <v>2.75</v>
      </c>
      <c r="L95" s="26"/>
    </row>
    <row r="96" spans="1:12" ht="12.75">
      <c r="A96" s="25">
        <v>82</v>
      </c>
      <c r="B96" s="26" t="s">
        <v>111</v>
      </c>
      <c r="C96" s="25" t="s">
        <v>30</v>
      </c>
      <c r="D96" s="25" t="s">
        <v>24</v>
      </c>
      <c r="E96" s="25" t="s">
        <v>24</v>
      </c>
      <c r="F96" s="25" t="s">
        <v>24</v>
      </c>
      <c r="G96" s="25" t="s">
        <v>24</v>
      </c>
      <c r="H96" s="25">
        <v>2.75</v>
      </c>
      <c r="I96" s="25" t="s">
        <v>24</v>
      </c>
      <c r="J96" s="25" t="s">
        <v>24</v>
      </c>
      <c r="K96" s="26">
        <f t="shared" si="4"/>
        <v>2.75</v>
      </c>
      <c r="L96" s="26"/>
    </row>
    <row r="97" spans="1:12" ht="12.75">
      <c r="A97" s="25">
        <v>83</v>
      </c>
      <c r="B97" s="26" t="s">
        <v>112</v>
      </c>
      <c r="C97" s="25" t="s">
        <v>26</v>
      </c>
      <c r="D97" s="25" t="s">
        <v>24</v>
      </c>
      <c r="E97" s="25">
        <v>2.5</v>
      </c>
      <c r="F97" s="25" t="s">
        <v>24</v>
      </c>
      <c r="G97" s="25" t="s">
        <v>24</v>
      </c>
      <c r="H97" s="25" t="s">
        <v>24</v>
      </c>
      <c r="I97" s="25" t="s">
        <v>24</v>
      </c>
      <c r="J97" s="25" t="s">
        <v>24</v>
      </c>
      <c r="K97" s="26">
        <f t="shared" si="4"/>
        <v>2.5</v>
      </c>
      <c r="L97" s="26"/>
    </row>
    <row r="98" spans="1:12" ht="12.75">
      <c r="A98" s="25">
        <v>84</v>
      </c>
      <c r="B98" s="26" t="s">
        <v>113</v>
      </c>
      <c r="C98" s="25" t="s">
        <v>30</v>
      </c>
      <c r="D98" s="25" t="s">
        <v>24</v>
      </c>
      <c r="E98" s="25">
        <v>2.5</v>
      </c>
      <c r="F98" s="25" t="s">
        <v>24</v>
      </c>
      <c r="G98" s="25" t="s">
        <v>24</v>
      </c>
      <c r="H98" s="25" t="s">
        <v>24</v>
      </c>
      <c r="I98" s="25" t="s">
        <v>24</v>
      </c>
      <c r="J98" s="25" t="s">
        <v>24</v>
      </c>
      <c r="K98" s="26">
        <f t="shared" si="4"/>
        <v>2.5</v>
      </c>
      <c r="L98" s="26"/>
    </row>
    <row r="99" spans="1:12" ht="12.75">
      <c r="A99" s="25">
        <v>85</v>
      </c>
      <c r="B99" s="31" t="s">
        <v>114</v>
      </c>
      <c r="C99" s="25" t="s">
        <v>30</v>
      </c>
      <c r="D99" s="25" t="s">
        <v>24</v>
      </c>
      <c r="E99" s="25">
        <v>2.5</v>
      </c>
      <c r="F99" s="25" t="s">
        <v>24</v>
      </c>
      <c r="G99" s="25" t="s">
        <v>24</v>
      </c>
      <c r="H99" s="25" t="s">
        <v>24</v>
      </c>
      <c r="I99" s="25" t="s">
        <v>24</v>
      </c>
      <c r="J99" s="25" t="s">
        <v>24</v>
      </c>
      <c r="K99" s="26">
        <f t="shared" si="4"/>
        <v>2.5</v>
      </c>
      <c r="L99" s="26"/>
    </row>
    <row r="100" spans="1:12" ht="12.75">
      <c r="A100" s="25">
        <v>86</v>
      </c>
      <c r="B100" s="26" t="s">
        <v>115</v>
      </c>
      <c r="C100" s="25" t="s">
        <v>30</v>
      </c>
      <c r="D100" s="25" t="s">
        <v>24</v>
      </c>
      <c r="E100" s="25">
        <v>2.5</v>
      </c>
      <c r="F100" s="25" t="s">
        <v>24</v>
      </c>
      <c r="G100" s="25" t="s">
        <v>24</v>
      </c>
      <c r="H100" s="25" t="s">
        <v>24</v>
      </c>
      <c r="I100" s="25" t="s">
        <v>24</v>
      </c>
      <c r="J100" s="25" t="s">
        <v>24</v>
      </c>
      <c r="K100" s="26">
        <f t="shared" si="4"/>
        <v>2.5</v>
      </c>
      <c r="L100" s="26"/>
    </row>
    <row r="101" spans="1:12" ht="12.75">
      <c r="A101" s="25">
        <v>87</v>
      </c>
      <c r="B101" s="26" t="s">
        <v>116</v>
      </c>
      <c r="C101" s="25" t="s">
        <v>30</v>
      </c>
      <c r="D101" s="25" t="s">
        <v>24</v>
      </c>
      <c r="E101" s="25">
        <v>2.5</v>
      </c>
      <c r="F101" s="25" t="s">
        <v>24</v>
      </c>
      <c r="G101" s="25" t="s">
        <v>24</v>
      </c>
      <c r="H101" s="25" t="s">
        <v>24</v>
      </c>
      <c r="I101" s="25" t="s">
        <v>24</v>
      </c>
      <c r="J101" s="25" t="s">
        <v>24</v>
      </c>
      <c r="K101" s="26">
        <f t="shared" si="4"/>
        <v>2.5</v>
      </c>
      <c r="L101" s="26"/>
    </row>
    <row r="102" spans="1:12" ht="12.75">
      <c r="A102" s="25">
        <v>88</v>
      </c>
      <c r="B102" s="26" t="s">
        <v>117</v>
      </c>
      <c r="C102" s="25" t="s">
        <v>30</v>
      </c>
      <c r="D102" s="25" t="s">
        <v>24</v>
      </c>
      <c r="E102" s="25">
        <v>2.5</v>
      </c>
      <c r="F102" s="25" t="s">
        <v>24</v>
      </c>
      <c r="G102" s="25" t="s">
        <v>24</v>
      </c>
      <c r="H102" s="25" t="s">
        <v>24</v>
      </c>
      <c r="I102" s="25" t="s">
        <v>24</v>
      </c>
      <c r="J102" s="25" t="s">
        <v>24</v>
      </c>
      <c r="K102" s="26">
        <f t="shared" si="4"/>
        <v>2.5</v>
      </c>
      <c r="L102" s="26"/>
    </row>
    <row r="103" spans="1:12" ht="12.75">
      <c r="A103" s="25">
        <v>89</v>
      </c>
      <c r="B103" s="26" t="s">
        <v>118</v>
      </c>
      <c r="C103" s="25" t="s">
        <v>23</v>
      </c>
      <c r="D103" s="25" t="s">
        <v>24</v>
      </c>
      <c r="E103" s="25" t="s">
        <v>24</v>
      </c>
      <c r="F103" s="25">
        <v>2.5</v>
      </c>
      <c r="G103" s="25" t="s">
        <v>24</v>
      </c>
      <c r="H103" s="25" t="s">
        <v>24</v>
      </c>
      <c r="I103" s="25" t="s">
        <v>24</v>
      </c>
      <c r="J103" s="25" t="s">
        <v>24</v>
      </c>
      <c r="K103" s="26">
        <f t="shared" si="4"/>
        <v>2.5</v>
      </c>
      <c r="L103" s="26"/>
    </row>
    <row r="104" spans="1:12" ht="12.75">
      <c r="A104" s="25">
        <v>90</v>
      </c>
      <c r="B104" s="32" t="s">
        <v>119</v>
      </c>
      <c r="C104" s="25" t="s">
        <v>30</v>
      </c>
      <c r="D104" s="25" t="s">
        <v>24</v>
      </c>
      <c r="E104" s="25" t="s">
        <v>24</v>
      </c>
      <c r="F104" s="25">
        <v>2.5</v>
      </c>
      <c r="G104" s="25" t="s">
        <v>24</v>
      </c>
      <c r="H104" s="25" t="s">
        <v>24</v>
      </c>
      <c r="I104" s="25" t="s">
        <v>24</v>
      </c>
      <c r="J104" s="25" t="s">
        <v>24</v>
      </c>
      <c r="K104" s="26">
        <f t="shared" si="4"/>
        <v>2.5</v>
      </c>
      <c r="L104" s="26"/>
    </row>
    <row r="105" spans="1:12" ht="12.75">
      <c r="A105" s="25">
        <v>91</v>
      </c>
      <c r="B105" s="26" t="s">
        <v>120</v>
      </c>
      <c r="C105" s="25" t="s">
        <v>30</v>
      </c>
      <c r="D105" s="25" t="s">
        <v>24</v>
      </c>
      <c r="E105" s="25" t="s">
        <v>24</v>
      </c>
      <c r="F105" s="25">
        <v>2.5</v>
      </c>
      <c r="G105" s="25" t="s">
        <v>24</v>
      </c>
      <c r="H105" s="25" t="s">
        <v>24</v>
      </c>
      <c r="I105" s="25" t="s">
        <v>24</v>
      </c>
      <c r="J105" s="25" t="s">
        <v>24</v>
      </c>
      <c r="K105" s="26">
        <f t="shared" si="4"/>
        <v>2.5</v>
      </c>
      <c r="L105" s="26"/>
    </row>
    <row r="106" spans="1:12" ht="12.75">
      <c r="A106" s="25">
        <v>92</v>
      </c>
      <c r="B106" s="26" t="s">
        <v>121</v>
      </c>
      <c r="C106" s="25" t="s">
        <v>30</v>
      </c>
      <c r="D106" s="25" t="s">
        <v>24</v>
      </c>
      <c r="E106" s="25" t="s">
        <v>24</v>
      </c>
      <c r="F106" s="25" t="s">
        <v>24</v>
      </c>
      <c r="G106" s="25" t="s">
        <v>24</v>
      </c>
      <c r="H106" s="25" t="s">
        <v>24</v>
      </c>
      <c r="I106" s="25">
        <v>2.5</v>
      </c>
      <c r="J106" s="25" t="s">
        <v>24</v>
      </c>
      <c r="K106" s="26">
        <f t="shared" si="4"/>
        <v>2.5</v>
      </c>
      <c r="L106" s="26"/>
    </row>
    <row r="107" spans="1:12" ht="12.75">
      <c r="A107" s="25">
        <v>93</v>
      </c>
      <c r="B107" s="26" t="s">
        <v>122</v>
      </c>
      <c r="C107" s="25" t="s">
        <v>30</v>
      </c>
      <c r="D107" s="25" t="s">
        <v>24</v>
      </c>
      <c r="E107" s="25" t="s">
        <v>24</v>
      </c>
      <c r="F107" s="25" t="s">
        <v>24</v>
      </c>
      <c r="G107" s="25" t="s">
        <v>24</v>
      </c>
      <c r="H107" s="25" t="s">
        <v>24</v>
      </c>
      <c r="I107" s="25">
        <v>2.5</v>
      </c>
      <c r="J107" s="25" t="s">
        <v>24</v>
      </c>
      <c r="K107" s="26">
        <f t="shared" si="4"/>
        <v>2.5</v>
      </c>
      <c r="L107" s="26"/>
    </row>
    <row r="108" spans="1:12" ht="12.75">
      <c r="A108" s="25">
        <v>94</v>
      </c>
      <c r="B108" s="26" t="s">
        <v>123</v>
      </c>
      <c r="C108" s="25" t="s">
        <v>23</v>
      </c>
      <c r="D108" s="25" t="s">
        <v>24</v>
      </c>
      <c r="E108" s="25">
        <v>0</v>
      </c>
      <c r="F108" s="25" t="s">
        <v>24</v>
      </c>
      <c r="G108" s="25" t="s">
        <v>24</v>
      </c>
      <c r="H108" s="25" t="s">
        <v>24</v>
      </c>
      <c r="I108" s="25" t="s">
        <v>24</v>
      </c>
      <c r="J108" s="25">
        <v>2.5</v>
      </c>
      <c r="K108" s="26">
        <f t="shared" si="4"/>
        <v>2.5</v>
      </c>
      <c r="L108" s="26"/>
    </row>
    <row r="109" spans="1:12" ht="12.75">
      <c r="A109" s="25">
        <v>95</v>
      </c>
      <c r="B109" s="26" t="s">
        <v>124</v>
      </c>
      <c r="C109" s="25" t="s">
        <v>30</v>
      </c>
      <c r="D109" s="25" t="s">
        <v>24</v>
      </c>
      <c r="E109" s="25" t="s">
        <v>24</v>
      </c>
      <c r="F109" s="25" t="s">
        <v>24</v>
      </c>
      <c r="G109" s="25" t="s">
        <v>24</v>
      </c>
      <c r="H109" s="25" t="s">
        <v>24</v>
      </c>
      <c r="I109" s="25" t="s">
        <v>24</v>
      </c>
      <c r="J109" s="25">
        <v>2.5</v>
      </c>
      <c r="K109" s="26">
        <f t="shared" si="4"/>
        <v>2.5</v>
      </c>
      <c r="L109" s="26"/>
    </row>
    <row r="110" spans="1:12" ht="12.75">
      <c r="A110" s="25">
        <v>96</v>
      </c>
      <c r="B110" s="26" t="s">
        <v>125</v>
      </c>
      <c r="C110" s="25" t="s">
        <v>30</v>
      </c>
      <c r="D110" s="25" t="s">
        <v>24</v>
      </c>
      <c r="E110" s="25" t="s">
        <v>24</v>
      </c>
      <c r="F110" s="25" t="s">
        <v>24</v>
      </c>
      <c r="G110" s="25" t="s">
        <v>24</v>
      </c>
      <c r="H110" s="25" t="s">
        <v>24</v>
      </c>
      <c r="I110" s="25" t="s">
        <v>24</v>
      </c>
      <c r="J110" s="25">
        <v>2.5</v>
      </c>
      <c r="K110" s="26">
        <f t="shared" si="4"/>
        <v>2.5</v>
      </c>
      <c r="L110" s="26"/>
    </row>
    <row r="111" spans="1:12" ht="12.75">
      <c r="A111" s="25">
        <v>97</v>
      </c>
      <c r="B111" s="26" t="s">
        <v>126</v>
      </c>
      <c r="C111" s="25" t="s">
        <v>30</v>
      </c>
      <c r="D111" s="25" t="s">
        <v>24</v>
      </c>
      <c r="E111" s="25" t="s">
        <v>24</v>
      </c>
      <c r="F111" s="25" t="s">
        <v>24</v>
      </c>
      <c r="G111" s="25" t="s">
        <v>24</v>
      </c>
      <c r="H111" s="25" t="s">
        <v>24</v>
      </c>
      <c r="I111" s="25" t="s">
        <v>24</v>
      </c>
      <c r="J111" s="25">
        <v>2.5</v>
      </c>
      <c r="K111" s="26">
        <f t="shared" si="4"/>
        <v>2.5</v>
      </c>
      <c r="L111" s="26"/>
    </row>
    <row r="112" spans="1:12" ht="12.75">
      <c r="A112" s="25">
        <v>98</v>
      </c>
      <c r="B112" s="26" t="s">
        <v>127</v>
      </c>
      <c r="C112" s="25" t="s">
        <v>30</v>
      </c>
      <c r="D112" s="25" t="s">
        <v>24</v>
      </c>
      <c r="E112" s="25" t="s">
        <v>24</v>
      </c>
      <c r="F112" s="25" t="s">
        <v>24</v>
      </c>
      <c r="G112" s="25" t="s">
        <v>24</v>
      </c>
      <c r="H112" s="25" t="s">
        <v>24</v>
      </c>
      <c r="I112" s="25" t="s">
        <v>24</v>
      </c>
      <c r="J112" s="25">
        <v>2.5</v>
      </c>
      <c r="K112" s="26">
        <f t="shared" si="4"/>
        <v>2.5</v>
      </c>
      <c r="L112" s="26"/>
    </row>
    <row r="113" spans="1:12" ht="12.75">
      <c r="A113" s="25">
        <v>99</v>
      </c>
      <c r="B113" s="31" t="s">
        <v>128</v>
      </c>
      <c r="C113" s="25" t="s">
        <v>30</v>
      </c>
      <c r="D113" s="25" t="s">
        <v>24</v>
      </c>
      <c r="E113" s="25" t="s">
        <v>24</v>
      </c>
      <c r="F113" s="25" t="s">
        <v>24</v>
      </c>
      <c r="G113" s="25" t="s">
        <v>24</v>
      </c>
      <c r="H113" s="25" t="s">
        <v>24</v>
      </c>
      <c r="I113" s="25" t="s">
        <v>24</v>
      </c>
      <c r="J113" s="25">
        <v>2.5</v>
      </c>
      <c r="K113" s="26">
        <f aca="true" t="shared" si="5" ref="K113:K144">SUM(D113:J113)</f>
        <v>2.5</v>
      </c>
      <c r="L113" s="26"/>
    </row>
    <row r="114" spans="1:12" ht="12.75">
      <c r="A114" s="25">
        <v>100</v>
      </c>
      <c r="B114" s="31" t="s">
        <v>129</v>
      </c>
      <c r="C114" s="25" t="s">
        <v>30</v>
      </c>
      <c r="D114" s="25" t="s">
        <v>24</v>
      </c>
      <c r="E114" s="25" t="s">
        <v>24</v>
      </c>
      <c r="F114" s="25" t="s">
        <v>24</v>
      </c>
      <c r="G114" s="25" t="s">
        <v>24</v>
      </c>
      <c r="H114" s="25" t="s">
        <v>24</v>
      </c>
      <c r="I114" s="25" t="s">
        <v>24</v>
      </c>
      <c r="J114" s="25">
        <v>2.5</v>
      </c>
      <c r="K114" s="26">
        <f t="shared" si="5"/>
        <v>2.5</v>
      </c>
      <c r="L114" s="26"/>
    </row>
    <row r="115" spans="1:12" ht="12.75">
      <c r="A115" s="25">
        <v>101</v>
      </c>
      <c r="B115" s="31" t="s">
        <v>130</v>
      </c>
      <c r="C115" s="25" t="s">
        <v>30</v>
      </c>
      <c r="D115" s="25" t="s">
        <v>24</v>
      </c>
      <c r="E115" s="25" t="s">
        <v>24</v>
      </c>
      <c r="F115" s="25" t="s">
        <v>24</v>
      </c>
      <c r="G115" s="25" t="s">
        <v>24</v>
      </c>
      <c r="H115" s="25" t="s">
        <v>24</v>
      </c>
      <c r="I115" s="25" t="s">
        <v>24</v>
      </c>
      <c r="J115" s="25">
        <v>2.5</v>
      </c>
      <c r="K115" s="26">
        <f t="shared" si="5"/>
        <v>2.5</v>
      </c>
      <c r="L115" s="26"/>
    </row>
    <row r="116" spans="1:12" ht="12.75">
      <c r="A116" s="25">
        <v>102</v>
      </c>
      <c r="B116" s="31" t="s">
        <v>131</v>
      </c>
      <c r="C116" s="25" t="s">
        <v>30</v>
      </c>
      <c r="D116" s="25" t="s">
        <v>24</v>
      </c>
      <c r="E116" s="25" t="s">
        <v>24</v>
      </c>
      <c r="F116" s="25" t="s">
        <v>24</v>
      </c>
      <c r="G116" s="25" t="s">
        <v>24</v>
      </c>
      <c r="H116" s="25" t="s">
        <v>24</v>
      </c>
      <c r="I116" s="25" t="s">
        <v>24</v>
      </c>
      <c r="J116" s="25">
        <v>2.5</v>
      </c>
      <c r="K116" s="26">
        <f t="shared" si="5"/>
        <v>2.5</v>
      </c>
      <c r="L116" s="26"/>
    </row>
    <row r="117" spans="1:12" ht="12.75">
      <c r="A117" s="25">
        <v>103</v>
      </c>
      <c r="B117" s="31" t="s">
        <v>132</v>
      </c>
      <c r="C117" s="25" t="s">
        <v>30</v>
      </c>
      <c r="D117" s="25" t="s">
        <v>24</v>
      </c>
      <c r="E117" s="25" t="s">
        <v>24</v>
      </c>
      <c r="F117" s="25" t="s">
        <v>24</v>
      </c>
      <c r="G117" s="25" t="s">
        <v>24</v>
      </c>
      <c r="H117" s="25" t="s">
        <v>24</v>
      </c>
      <c r="I117" s="25" t="s">
        <v>24</v>
      </c>
      <c r="J117" s="25">
        <v>2.5</v>
      </c>
      <c r="K117" s="26">
        <f t="shared" si="5"/>
        <v>2.5</v>
      </c>
      <c r="L117" s="26"/>
    </row>
    <row r="118" spans="1:12" ht="12.75">
      <c r="A118" s="25">
        <v>104</v>
      </c>
      <c r="B118" s="26" t="s">
        <v>133</v>
      </c>
      <c r="C118" s="25" t="s">
        <v>23</v>
      </c>
      <c r="D118" s="25">
        <v>0</v>
      </c>
      <c r="E118" s="25" t="s">
        <v>24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5" t="s">
        <v>24</v>
      </c>
      <c r="K118" s="26">
        <f t="shared" si="5"/>
        <v>0</v>
      </c>
      <c r="L118" s="26"/>
    </row>
    <row r="119" spans="1:12" ht="12.75">
      <c r="A119" s="25">
        <v>105</v>
      </c>
      <c r="B119" s="26" t="s">
        <v>134</v>
      </c>
      <c r="C119" s="25" t="s">
        <v>26</v>
      </c>
      <c r="D119" s="25">
        <v>0</v>
      </c>
      <c r="E119" s="25">
        <v>0</v>
      </c>
      <c r="F119" s="25" t="s">
        <v>24</v>
      </c>
      <c r="G119" s="25" t="s">
        <v>24</v>
      </c>
      <c r="H119" s="25" t="s">
        <v>24</v>
      </c>
      <c r="I119" s="25" t="s">
        <v>24</v>
      </c>
      <c r="J119" s="25">
        <v>0</v>
      </c>
      <c r="K119" s="26">
        <f t="shared" si="5"/>
        <v>0</v>
      </c>
      <c r="L119" s="26"/>
    </row>
    <row r="120" spans="1:12" ht="12.75">
      <c r="A120" s="25">
        <v>106</v>
      </c>
      <c r="B120" s="26" t="s">
        <v>135</v>
      </c>
      <c r="C120" s="25" t="s">
        <v>26</v>
      </c>
      <c r="D120" s="25">
        <v>0</v>
      </c>
      <c r="E120" s="25" t="s">
        <v>24</v>
      </c>
      <c r="F120" s="25" t="s">
        <v>24</v>
      </c>
      <c r="G120" s="25" t="s">
        <v>24</v>
      </c>
      <c r="H120" s="25" t="s">
        <v>24</v>
      </c>
      <c r="I120" s="25" t="s">
        <v>24</v>
      </c>
      <c r="J120" s="25" t="s">
        <v>24</v>
      </c>
      <c r="K120" s="26">
        <f t="shared" si="5"/>
        <v>0</v>
      </c>
      <c r="L120" s="26"/>
    </row>
    <row r="121" spans="1:12" ht="12.75">
      <c r="A121" s="25">
        <v>107</v>
      </c>
      <c r="B121" s="31" t="s">
        <v>136</v>
      </c>
      <c r="C121" s="25" t="s">
        <v>26</v>
      </c>
      <c r="D121" s="25" t="s">
        <v>24</v>
      </c>
      <c r="E121" s="25">
        <v>0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25" t="s">
        <v>24</v>
      </c>
      <c r="K121" s="26">
        <f t="shared" si="5"/>
        <v>0</v>
      </c>
      <c r="L121" s="26"/>
    </row>
    <row r="122" spans="1:12" ht="12.75">
      <c r="A122" s="25">
        <v>108</v>
      </c>
      <c r="B122" s="26" t="s">
        <v>137</v>
      </c>
      <c r="C122" s="25" t="s">
        <v>26</v>
      </c>
      <c r="D122" s="25" t="s">
        <v>24</v>
      </c>
      <c r="E122" s="25">
        <v>0</v>
      </c>
      <c r="F122" s="25" t="s">
        <v>24</v>
      </c>
      <c r="G122" s="25" t="s">
        <v>24</v>
      </c>
      <c r="H122" s="25" t="s">
        <v>24</v>
      </c>
      <c r="I122" s="25" t="s">
        <v>24</v>
      </c>
      <c r="J122" s="25" t="s">
        <v>24</v>
      </c>
      <c r="K122" s="26">
        <f t="shared" si="5"/>
        <v>0</v>
      </c>
      <c r="L122" s="26"/>
    </row>
    <row r="123" spans="1:12" ht="12.75">
      <c r="A123" s="25">
        <v>109</v>
      </c>
      <c r="B123" s="26" t="s">
        <v>138</v>
      </c>
      <c r="C123" s="25" t="s">
        <v>23</v>
      </c>
      <c r="D123" s="25" t="s">
        <v>24</v>
      </c>
      <c r="E123" s="25">
        <v>0</v>
      </c>
      <c r="F123" s="25" t="s">
        <v>24</v>
      </c>
      <c r="G123" s="25" t="s">
        <v>24</v>
      </c>
      <c r="H123" s="25" t="s">
        <v>24</v>
      </c>
      <c r="I123" s="25" t="s">
        <v>24</v>
      </c>
      <c r="J123" s="25" t="s">
        <v>24</v>
      </c>
      <c r="K123" s="26">
        <f t="shared" si="5"/>
        <v>0</v>
      </c>
      <c r="L123" s="26"/>
    </row>
    <row r="124" spans="1:12" ht="12.75">
      <c r="A124" s="25">
        <v>110</v>
      </c>
      <c r="B124" s="26" t="s">
        <v>139</v>
      </c>
      <c r="C124" s="25" t="s">
        <v>23</v>
      </c>
      <c r="D124" s="25" t="s">
        <v>24</v>
      </c>
      <c r="E124" s="25">
        <v>0</v>
      </c>
      <c r="F124" s="25" t="s">
        <v>24</v>
      </c>
      <c r="G124" s="25" t="s">
        <v>24</v>
      </c>
      <c r="H124" s="25" t="s">
        <v>24</v>
      </c>
      <c r="I124" s="25" t="s">
        <v>24</v>
      </c>
      <c r="J124" s="25" t="s">
        <v>24</v>
      </c>
      <c r="K124" s="26">
        <f t="shared" si="5"/>
        <v>0</v>
      </c>
      <c r="L124" s="26"/>
    </row>
    <row r="125" spans="1:12" ht="12.75">
      <c r="A125" s="25">
        <v>111</v>
      </c>
      <c r="B125" s="26" t="s">
        <v>140</v>
      </c>
      <c r="C125" s="25" t="s">
        <v>26</v>
      </c>
      <c r="D125" s="25" t="s">
        <v>24</v>
      </c>
      <c r="E125" s="25">
        <v>0</v>
      </c>
      <c r="F125" s="25" t="s">
        <v>24</v>
      </c>
      <c r="G125" s="25" t="s">
        <v>24</v>
      </c>
      <c r="H125" s="25" t="s">
        <v>24</v>
      </c>
      <c r="I125" s="25" t="s">
        <v>24</v>
      </c>
      <c r="J125" s="25" t="s">
        <v>24</v>
      </c>
      <c r="K125" s="26">
        <f t="shared" si="5"/>
        <v>0</v>
      </c>
      <c r="L125" s="26"/>
    </row>
    <row r="126" spans="1:12" ht="12.75">
      <c r="A126" s="25">
        <v>112</v>
      </c>
      <c r="B126" s="26" t="s">
        <v>141</v>
      </c>
      <c r="C126" s="25" t="s">
        <v>23</v>
      </c>
      <c r="D126" s="25" t="s">
        <v>24</v>
      </c>
      <c r="E126" s="25" t="s">
        <v>24</v>
      </c>
      <c r="F126" s="25">
        <v>0</v>
      </c>
      <c r="G126" s="25" t="s">
        <v>24</v>
      </c>
      <c r="H126" s="25" t="s">
        <v>24</v>
      </c>
      <c r="I126" s="25" t="s">
        <v>24</v>
      </c>
      <c r="J126" s="25" t="s">
        <v>24</v>
      </c>
      <c r="K126" s="26">
        <f t="shared" si="5"/>
        <v>0</v>
      </c>
      <c r="L126" s="26"/>
    </row>
    <row r="127" spans="1:12" ht="12.75">
      <c r="A127" s="25">
        <v>113</v>
      </c>
      <c r="B127" s="26" t="s">
        <v>142</v>
      </c>
      <c r="C127" s="25" t="s">
        <v>23</v>
      </c>
      <c r="D127" s="25" t="s">
        <v>24</v>
      </c>
      <c r="E127" s="25" t="s">
        <v>24</v>
      </c>
      <c r="F127" s="25">
        <v>0</v>
      </c>
      <c r="G127" s="25" t="s">
        <v>24</v>
      </c>
      <c r="H127" s="25" t="s">
        <v>24</v>
      </c>
      <c r="I127" s="25" t="s">
        <v>24</v>
      </c>
      <c r="J127" s="25" t="s">
        <v>24</v>
      </c>
      <c r="K127" s="26">
        <f t="shared" si="5"/>
        <v>0</v>
      </c>
      <c r="L127" s="26"/>
    </row>
    <row r="128" spans="1:12" ht="12.75">
      <c r="A128" s="25">
        <v>114</v>
      </c>
      <c r="B128" s="26" t="s">
        <v>143</v>
      </c>
      <c r="C128" s="25" t="s">
        <v>26</v>
      </c>
      <c r="D128" s="25" t="s">
        <v>24</v>
      </c>
      <c r="E128" s="25" t="s">
        <v>24</v>
      </c>
      <c r="F128" s="25">
        <v>0</v>
      </c>
      <c r="G128" s="25" t="s">
        <v>24</v>
      </c>
      <c r="H128" s="25">
        <v>0</v>
      </c>
      <c r="I128" s="25" t="s">
        <v>24</v>
      </c>
      <c r="J128" s="25" t="s">
        <v>24</v>
      </c>
      <c r="K128" s="26">
        <f t="shared" si="5"/>
        <v>0</v>
      </c>
      <c r="L128" s="26"/>
    </row>
    <row r="129" spans="1:12" ht="12.75">
      <c r="A129" s="25">
        <v>115</v>
      </c>
      <c r="B129" s="26" t="s">
        <v>144</v>
      </c>
      <c r="C129" s="25" t="s">
        <v>23</v>
      </c>
      <c r="D129" s="25" t="s">
        <v>24</v>
      </c>
      <c r="E129" s="25" t="s">
        <v>24</v>
      </c>
      <c r="F129" s="25">
        <v>0</v>
      </c>
      <c r="G129" s="25" t="s">
        <v>24</v>
      </c>
      <c r="H129" s="25" t="s">
        <v>24</v>
      </c>
      <c r="I129" s="25" t="s">
        <v>24</v>
      </c>
      <c r="J129" s="25" t="s">
        <v>24</v>
      </c>
      <c r="K129" s="26">
        <f t="shared" si="5"/>
        <v>0</v>
      </c>
      <c r="L129" s="26"/>
    </row>
    <row r="130" spans="1:12" ht="12.75">
      <c r="A130" s="25">
        <v>116</v>
      </c>
      <c r="B130" s="26" t="s">
        <v>145</v>
      </c>
      <c r="C130" s="25" t="s">
        <v>26</v>
      </c>
      <c r="D130" s="25" t="s">
        <v>24</v>
      </c>
      <c r="E130" s="25" t="s">
        <v>24</v>
      </c>
      <c r="F130" s="25">
        <v>0</v>
      </c>
      <c r="G130" s="25" t="s">
        <v>24</v>
      </c>
      <c r="H130" s="25" t="s">
        <v>24</v>
      </c>
      <c r="I130" s="25" t="s">
        <v>24</v>
      </c>
      <c r="J130" s="25" t="s">
        <v>24</v>
      </c>
      <c r="K130" s="26">
        <f t="shared" si="5"/>
        <v>0</v>
      </c>
      <c r="L130" s="26"/>
    </row>
    <row r="131" spans="1:12" ht="12.75">
      <c r="A131" s="25">
        <v>117</v>
      </c>
      <c r="B131" s="26" t="s">
        <v>146</v>
      </c>
      <c r="C131" s="25" t="s">
        <v>26</v>
      </c>
      <c r="D131" s="25" t="s">
        <v>24</v>
      </c>
      <c r="E131" s="25" t="s">
        <v>24</v>
      </c>
      <c r="F131" s="25">
        <v>0</v>
      </c>
      <c r="G131" s="25" t="s">
        <v>24</v>
      </c>
      <c r="H131" s="25" t="s">
        <v>24</v>
      </c>
      <c r="I131" s="25" t="s">
        <v>24</v>
      </c>
      <c r="J131" s="25" t="s">
        <v>24</v>
      </c>
      <c r="K131" s="26">
        <f t="shared" si="5"/>
        <v>0</v>
      </c>
      <c r="L131" s="26"/>
    </row>
    <row r="132" spans="1:12" ht="12.75">
      <c r="A132" s="25">
        <v>118</v>
      </c>
      <c r="B132" s="26" t="s">
        <v>147</v>
      </c>
      <c r="C132" s="25" t="s">
        <v>23</v>
      </c>
      <c r="D132" s="25" t="s">
        <v>24</v>
      </c>
      <c r="E132" s="25" t="s">
        <v>24</v>
      </c>
      <c r="F132" s="25">
        <v>0</v>
      </c>
      <c r="G132" s="25" t="s">
        <v>24</v>
      </c>
      <c r="H132" s="25" t="s">
        <v>24</v>
      </c>
      <c r="I132" s="25" t="s">
        <v>24</v>
      </c>
      <c r="J132" s="25" t="s">
        <v>24</v>
      </c>
      <c r="K132" s="26">
        <f t="shared" si="5"/>
        <v>0</v>
      </c>
      <c r="L132" s="26"/>
    </row>
    <row r="133" spans="1:12" ht="12.75">
      <c r="A133" s="25">
        <v>119</v>
      </c>
      <c r="B133" s="26" t="s">
        <v>148</v>
      </c>
      <c r="C133" s="25" t="s">
        <v>26</v>
      </c>
      <c r="D133" s="25" t="s">
        <v>24</v>
      </c>
      <c r="E133" s="25" t="s">
        <v>24</v>
      </c>
      <c r="F133" s="25">
        <v>0</v>
      </c>
      <c r="G133" s="25" t="s">
        <v>24</v>
      </c>
      <c r="H133" s="25" t="s">
        <v>24</v>
      </c>
      <c r="I133" s="25" t="s">
        <v>24</v>
      </c>
      <c r="J133" s="25" t="s">
        <v>24</v>
      </c>
      <c r="K133" s="26">
        <f t="shared" si="5"/>
        <v>0</v>
      </c>
      <c r="L133" s="26"/>
    </row>
    <row r="134" spans="1:12" ht="12.75">
      <c r="A134" s="25">
        <v>120</v>
      </c>
      <c r="B134" s="26" t="s">
        <v>149</v>
      </c>
      <c r="C134" s="25" t="s">
        <v>23</v>
      </c>
      <c r="D134" s="25" t="s">
        <v>24</v>
      </c>
      <c r="E134" s="25" t="s">
        <v>24</v>
      </c>
      <c r="F134" s="25">
        <v>0</v>
      </c>
      <c r="G134" s="25" t="s">
        <v>24</v>
      </c>
      <c r="H134" s="25" t="s">
        <v>24</v>
      </c>
      <c r="I134" s="25" t="s">
        <v>24</v>
      </c>
      <c r="J134" s="25" t="s">
        <v>24</v>
      </c>
      <c r="K134" s="26">
        <f t="shared" si="5"/>
        <v>0</v>
      </c>
      <c r="L134" s="26"/>
    </row>
    <row r="135" spans="1:12" ht="12.75">
      <c r="A135" s="25">
        <v>121</v>
      </c>
      <c r="B135" s="26" t="s">
        <v>150</v>
      </c>
      <c r="C135" s="25" t="s">
        <v>23</v>
      </c>
      <c r="D135" s="25" t="s">
        <v>24</v>
      </c>
      <c r="E135" s="25" t="s">
        <v>24</v>
      </c>
      <c r="F135" s="25" t="s">
        <v>24</v>
      </c>
      <c r="G135" s="25">
        <v>0</v>
      </c>
      <c r="H135" s="25" t="s">
        <v>24</v>
      </c>
      <c r="I135" s="25" t="s">
        <v>24</v>
      </c>
      <c r="J135" s="25" t="s">
        <v>24</v>
      </c>
      <c r="K135" s="26">
        <f t="shared" si="5"/>
        <v>0</v>
      </c>
      <c r="L135" s="26"/>
    </row>
    <row r="136" spans="1:12" ht="12.75">
      <c r="A136" s="25">
        <v>122</v>
      </c>
      <c r="B136" s="26" t="s">
        <v>151</v>
      </c>
      <c r="C136" s="25" t="s">
        <v>23</v>
      </c>
      <c r="D136" s="25" t="s">
        <v>24</v>
      </c>
      <c r="E136" s="25" t="s">
        <v>24</v>
      </c>
      <c r="F136" s="25" t="s">
        <v>24</v>
      </c>
      <c r="G136" s="25">
        <v>0</v>
      </c>
      <c r="H136" s="25" t="s">
        <v>24</v>
      </c>
      <c r="I136" s="25" t="s">
        <v>24</v>
      </c>
      <c r="J136" s="25" t="s">
        <v>24</v>
      </c>
      <c r="K136" s="26">
        <f t="shared" si="5"/>
        <v>0</v>
      </c>
      <c r="L136" s="26"/>
    </row>
    <row r="137" spans="1:12" ht="12.75">
      <c r="A137" s="25">
        <v>123</v>
      </c>
      <c r="B137" s="26" t="s">
        <v>152</v>
      </c>
      <c r="C137" s="25" t="s">
        <v>23</v>
      </c>
      <c r="D137" s="25" t="s">
        <v>24</v>
      </c>
      <c r="E137" s="25" t="s">
        <v>24</v>
      </c>
      <c r="F137" s="25" t="s">
        <v>24</v>
      </c>
      <c r="G137" s="25">
        <v>0</v>
      </c>
      <c r="H137" s="25" t="s">
        <v>24</v>
      </c>
      <c r="I137" s="25" t="s">
        <v>24</v>
      </c>
      <c r="J137" s="25" t="s">
        <v>24</v>
      </c>
      <c r="K137" s="26">
        <f t="shared" si="5"/>
        <v>0</v>
      </c>
      <c r="L137" s="26"/>
    </row>
    <row r="138" spans="1:12" ht="12.75">
      <c r="A138" s="25">
        <v>124</v>
      </c>
      <c r="B138" s="26" t="s">
        <v>153</v>
      </c>
      <c r="C138" s="25" t="s">
        <v>23</v>
      </c>
      <c r="D138" s="25" t="s">
        <v>24</v>
      </c>
      <c r="E138" s="25" t="s">
        <v>24</v>
      </c>
      <c r="F138" s="25" t="s">
        <v>24</v>
      </c>
      <c r="G138" s="25">
        <v>0</v>
      </c>
      <c r="H138" s="25" t="s">
        <v>24</v>
      </c>
      <c r="I138" s="25" t="s">
        <v>24</v>
      </c>
      <c r="J138" s="25" t="s">
        <v>24</v>
      </c>
      <c r="K138" s="26">
        <f t="shared" si="5"/>
        <v>0</v>
      </c>
      <c r="L138" s="26"/>
    </row>
    <row r="139" spans="1:12" ht="12.75">
      <c r="A139" s="25">
        <v>125</v>
      </c>
      <c r="B139" s="26" t="s">
        <v>154</v>
      </c>
      <c r="C139" s="25" t="s">
        <v>23</v>
      </c>
      <c r="D139" s="25" t="s">
        <v>24</v>
      </c>
      <c r="E139" s="25" t="s">
        <v>24</v>
      </c>
      <c r="F139" s="25" t="s">
        <v>24</v>
      </c>
      <c r="G139" s="25">
        <v>0</v>
      </c>
      <c r="H139" s="25">
        <v>0</v>
      </c>
      <c r="I139" s="25" t="s">
        <v>24</v>
      </c>
      <c r="J139" s="25" t="s">
        <v>24</v>
      </c>
      <c r="K139" s="26">
        <f t="shared" si="5"/>
        <v>0</v>
      </c>
      <c r="L139" s="26"/>
    </row>
    <row r="140" spans="1:12" ht="12.75">
      <c r="A140" s="25">
        <v>126</v>
      </c>
      <c r="B140" s="26" t="s">
        <v>155</v>
      </c>
      <c r="C140" s="25" t="s">
        <v>26</v>
      </c>
      <c r="D140" s="25" t="s">
        <v>24</v>
      </c>
      <c r="E140" s="25" t="s">
        <v>24</v>
      </c>
      <c r="F140" s="25" t="s">
        <v>24</v>
      </c>
      <c r="G140" s="25">
        <v>0</v>
      </c>
      <c r="H140" s="25" t="s">
        <v>24</v>
      </c>
      <c r="I140" s="25" t="s">
        <v>24</v>
      </c>
      <c r="J140" s="25" t="s">
        <v>24</v>
      </c>
      <c r="K140" s="26">
        <f t="shared" si="5"/>
        <v>0</v>
      </c>
      <c r="L140" s="26"/>
    </row>
    <row r="141" spans="1:12" ht="12.75">
      <c r="A141" s="25">
        <v>127</v>
      </c>
      <c r="B141" s="26" t="s">
        <v>156</v>
      </c>
      <c r="C141" s="25" t="s">
        <v>26</v>
      </c>
      <c r="D141" s="25" t="s">
        <v>24</v>
      </c>
      <c r="E141" s="25" t="s">
        <v>24</v>
      </c>
      <c r="F141" s="25" t="s">
        <v>24</v>
      </c>
      <c r="G141" s="25">
        <v>0</v>
      </c>
      <c r="H141" s="25" t="s">
        <v>24</v>
      </c>
      <c r="I141" s="25" t="s">
        <v>24</v>
      </c>
      <c r="J141" s="25" t="s">
        <v>24</v>
      </c>
      <c r="K141" s="26">
        <f t="shared" si="5"/>
        <v>0</v>
      </c>
      <c r="L141" s="26"/>
    </row>
    <row r="142" spans="1:12" ht="12.75">
      <c r="A142" s="25">
        <v>128</v>
      </c>
      <c r="B142" s="26" t="s">
        <v>157</v>
      </c>
      <c r="C142" s="25" t="s">
        <v>26</v>
      </c>
      <c r="D142" s="25" t="s">
        <v>24</v>
      </c>
      <c r="E142" s="25" t="s">
        <v>24</v>
      </c>
      <c r="F142" s="25" t="s">
        <v>24</v>
      </c>
      <c r="G142" s="25">
        <v>0</v>
      </c>
      <c r="H142" s="25" t="s">
        <v>24</v>
      </c>
      <c r="I142" s="25" t="s">
        <v>24</v>
      </c>
      <c r="J142" s="25" t="s">
        <v>24</v>
      </c>
      <c r="K142" s="26">
        <f t="shared" si="5"/>
        <v>0</v>
      </c>
      <c r="L142" s="26"/>
    </row>
    <row r="143" spans="1:12" ht="12.75">
      <c r="A143" s="25">
        <v>129</v>
      </c>
      <c r="B143" s="26" t="s">
        <v>158</v>
      </c>
      <c r="C143" s="25" t="s">
        <v>26</v>
      </c>
      <c r="D143" s="25" t="s">
        <v>24</v>
      </c>
      <c r="E143" s="25" t="s">
        <v>24</v>
      </c>
      <c r="F143" s="25" t="s">
        <v>24</v>
      </c>
      <c r="G143" s="25">
        <v>0</v>
      </c>
      <c r="H143" s="25" t="s">
        <v>24</v>
      </c>
      <c r="I143" s="25" t="s">
        <v>24</v>
      </c>
      <c r="J143" s="25" t="s">
        <v>24</v>
      </c>
      <c r="K143" s="26">
        <f t="shared" si="5"/>
        <v>0</v>
      </c>
      <c r="L143" s="26"/>
    </row>
    <row r="144" spans="1:12" ht="12.75">
      <c r="A144" s="25">
        <v>130</v>
      </c>
      <c r="B144" s="26" t="s">
        <v>159</v>
      </c>
      <c r="C144" s="25" t="s">
        <v>26</v>
      </c>
      <c r="D144" s="25" t="s">
        <v>24</v>
      </c>
      <c r="E144" s="25" t="s">
        <v>24</v>
      </c>
      <c r="F144" s="25" t="s">
        <v>24</v>
      </c>
      <c r="G144" s="25">
        <v>0</v>
      </c>
      <c r="H144" s="25" t="s">
        <v>24</v>
      </c>
      <c r="I144" s="25" t="s">
        <v>24</v>
      </c>
      <c r="J144" s="25" t="s">
        <v>24</v>
      </c>
      <c r="K144" s="26">
        <f t="shared" si="5"/>
        <v>0</v>
      </c>
      <c r="L144" s="26"/>
    </row>
    <row r="145" spans="1:12" ht="12.75">
      <c r="A145" s="25">
        <v>131</v>
      </c>
      <c r="B145" s="26" t="s">
        <v>160</v>
      </c>
      <c r="C145" s="25" t="s">
        <v>26</v>
      </c>
      <c r="D145" s="25" t="s">
        <v>24</v>
      </c>
      <c r="E145" s="25" t="s">
        <v>24</v>
      </c>
      <c r="F145" s="25" t="s">
        <v>24</v>
      </c>
      <c r="G145" s="25">
        <v>0</v>
      </c>
      <c r="H145" s="25" t="s">
        <v>24</v>
      </c>
      <c r="I145" s="25" t="s">
        <v>24</v>
      </c>
      <c r="J145" s="25" t="s">
        <v>24</v>
      </c>
      <c r="K145" s="26">
        <f aca="true" t="shared" si="6" ref="K145:K172">SUM(D145:J145)</f>
        <v>0</v>
      </c>
      <c r="L145" s="26"/>
    </row>
    <row r="146" spans="1:12" ht="12.75">
      <c r="A146" s="25">
        <v>132</v>
      </c>
      <c r="B146" s="26" t="s">
        <v>161</v>
      </c>
      <c r="C146" s="25" t="s">
        <v>26</v>
      </c>
      <c r="D146" s="25" t="s">
        <v>24</v>
      </c>
      <c r="E146" s="25" t="s">
        <v>24</v>
      </c>
      <c r="F146" s="25" t="s">
        <v>24</v>
      </c>
      <c r="G146" s="25">
        <v>0</v>
      </c>
      <c r="H146" s="25" t="s">
        <v>24</v>
      </c>
      <c r="I146" s="25" t="s">
        <v>24</v>
      </c>
      <c r="J146" s="25" t="s">
        <v>24</v>
      </c>
      <c r="K146" s="26">
        <f t="shared" si="6"/>
        <v>0</v>
      </c>
      <c r="L146" s="26"/>
    </row>
    <row r="147" spans="1:12" ht="12.75">
      <c r="A147" s="25">
        <v>133</v>
      </c>
      <c r="B147" s="26" t="s">
        <v>162</v>
      </c>
      <c r="C147" s="25" t="s">
        <v>26</v>
      </c>
      <c r="D147" s="25" t="s">
        <v>24</v>
      </c>
      <c r="E147" s="25" t="s">
        <v>24</v>
      </c>
      <c r="F147" s="25" t="s">
        <v>24</v>
      </c>
      <c r="G147" s="25" t="s">
        <v>24</v>
      </c>
      <c r="H147" s="25">
        <v>0</v>
      </c>
      <c r="I147" s="25" t="s">
        <v>24</v>
      </c>
      <c r="J147" s="25" t="s">
        <v>24</v>
      </c>
      <c r="K147" s="26">
        <f t="shared" si="6"/>
        <v>0</v>
      </c>
      <c r="L147" s="26"/>
    </row>
    <row r="148" spans="1:12" ht="12.75">
      <c r="A148" s="25">
        <v>134</v>
      </c>
      <c r="B148" s="26" t="s">
        <v>163</v>
      </c>
      <c r="C148" s="25" t="s">
        <v>23</v>
      </c>
      <c r="D148" s="25" t="s">
        <v>24</v>
      </c>
      <c r="E148" s="25" t="s">
        <v>24</v>
      </c>
      <c r="F148" s="25" t="s">
        <v>24</v>
      </c>
      <c r="G148" s="25" t="s">
        <v>24</v>
      </c>
      <c r="H148" s="25">
        <v>0</v>
      </c>
      <c r="I148" s="25" t="s">
        <v>24</v>
      </c>
      <c r="J148" s="25" t="s">
        <v>24</v>
      </c>
      <c r="K148" s="26">
        <f t="shared" si="6"/>
        <v>0</v>
      </c>
      <c r="L148" s="26"/>
    </row>
    <row r="149" spans="1:12" ht="12.75">
      <c r="A149" s="25">
        <v>135</v>
      </c>
      <c r="B149" s="32" t="s">
        <v>164</v>
      </c>
      <c r="C149" s="25" t="s">
        <v>26</v>
      </c>
      <c r="D149" s="25" t="s">
        <v>24</v>
      </c>
      <c r="E149" s="25" t="s">
        <v>24</v>
      </c>
      <c r="F149" s="25" t="s">
        <v>24</v>
      </c>
      <c r="G149" s="25" t="s">
        <v>24</v>
      </c>
      <c r="H149" s="25">
        <v>0</v>
      </c>
      <c r="I149" s="25" t="s">
        <v>24</v>
      </c>
      <c r="J149" s="25" t="s">
        <v>24</v>
      </c>
      <c r="K149" s="26">
        <f t="shared" si="6"/>
        <v>0</v>
      </c>
      <c r="L149" s="26"/>
    </row>
    <row r="150" spans="1:12" ht="12.75">
      <c r="A150" s="25">
        <v>136</v>
      </c>
      <c r="B150" s="26" t="s">
        <v>165</v>
      </c>
      <c r="C150" s="25" t="s">
        <v>23</v>
      </c>
      <c r="D150" s="25" t="s">
        <v>24</v>
      </c>
      <c r="E150" s="25" t="s">
        <v>24</v>
      </c>
      <c r="F150" s="25" t="s">
        <v>24</v>
      </c>
      <c r="G150" s="25" t="s">
        <v>24</v>
      </c>
      <c r="H150" s="25">
        <v>0</v>
      </c>
      <c r="I150" s="25" t="s">
        <v>24</v>
      </c>
      <c r="J150" s="25" t="s">
        <v>24</v>
      </c>
      <c r="K150" s="26">
        <f t="shared" si="6"/>
        <v>0</v>
      </c>
      <c r="L150" s="26"/>
    </row>
    <row r="151" spans="1:12" ht="12.75">
      <c r="A151" s="25">
        <v>137</v>
      </c>
      <c r="B151" s="26" t="s">
        <v>166</v>
      </c>
      <c r="C151" s="25" t="s">
        <v>26</v>
      </c>
      <c r="D151" s="25" t="s">
        <v>24</v>
      </c>
      <c r="E151" s="25" t="s">
        <v>24</v>
      </c>
      <c r="F151" s="25" t="s">
        <v>24</v>
      </c>
      <c r="G151" s="25" t="s">
        <v>24</v>
      </c>
      <c r="H151" s="25">
        <v>0</v>
      </c>
      <c r="I151" s="25" t="s">
        <v>24</v>
      </c>
      <c r="J151" s="25" t="s">
        <v>24</v>
      </c>
      <c r="K151" s="26">
        <f t="shared" si="6"/>
        <v>0</v>
      </c>
      <c r="L151" s="26"/>
    </row>
    <row r="152" spans="1:12" ht="12.75">
      <c r="A152" s="25">
        <v>138</v>
      </c>
      <c r="B152" s="26" t="s">
        <v>167</v>
      </c>
      <c r="C152" s="25" t="s">
        <v>23</v>
      </c>
      <c r="D152" s="25" t="s">
        <v>24</v>
      </c>
      <c r="E152" s="25" t="s">
        <v>24</v>
      </c>
      <c r="F152" s="25" t="s">
        <v>24</v>
      </c>
      <c r="G152" s="25" t="s">
        <v>24</v>
      </c>
      <c r="H152" s="25">
        <v>0</v>
      </c>
      <c r="I152" s="25" t="s">
        <v>24</v>
      </c>
      <c r="J152" s="25" t="s">
        <v>24</v>
      </c>
      <c r="K152" s="26">
        <f t="shared" si="6"/>
        <v>0</v>
      </c>
      <c r="L152" s="26"/>
    </row>
    <row r="153" spans="1:12" ht="12.75">
      <c r="A153" s="25">
        <v>139</v>
      </c>
      <c r="B153" s="26" t="s">
        <v>168</v>
      </c>
      <c r="C153" s="25" t="s">
        <v>23</v>
      </c>
      <c r="D153" s="25" t="s">
        <v>24</v>
      </c>
      <c r="E153" s="25" t="s">
        <v>24</v>
      </c>
      <c r="F153" s="25" t="s">
        <v>24</v>
      </c>
      <c r="G153" s="25" t="s">
        <v>24</v>
      </c>
      <c r="H153" s="25">
        <v>0</v>
      </c>
      <c r="I153" s="25" t="s">
        <v>24</v>
      </c>
      <c r="J153" s="25" t="s">
        <v>24</v>
      </c>
      <c r="K153" s="26">
        <f t="shared" si="6"/>
        <v>0</v>
      </c>
      <c r="L153" s="26"/>
    </row>
    <row r="154" spans="1:12" ht="12.75">
      <c r="A154" s="25">
        <v>140</v>
      </c>
      <c r="B154" s="26" t="s">
        <v>169</v>
      </c>
      <c r="C154" s="25" t="s">
        <v>23</v>
      </c>
      <c r="D154" s="25" t="s">
        <v>24</v>
      </c>
      <c r="E154" s="25" t="s">
        <v>24</v>
      </c>
      <c r="F154" s="25" t="s">
        <v>24</v>
      </c>
      <c r="G154" s="25" t="s">
        <v>24</v>
      </c>
      <c r="H154" s="25">
        <v>0</v>
      </c>
      <c r="I154" s="25" t="s">
        <v>24</v>
      </c>
      <c r="J154" s="25" t="s">
        <v>24</v>
      </c>
      <c r="K154" s="26">
        <f t="shared" si="6"/>
        <v>0</v>
      </c>
      <c r="L154" s="26"/>
    </row>
    <row r="155" spans="1:12" ht="12.75">
      <c r="A155" s="25">
        <v>141</v>
      </c>
      <c r="B155" s="26" t="s">
        <v>170</v>
      </c>
      <c r="C155" s="25" t="s">
        <v>59</v>
      </c>
      <c r="D155" s="25" t="s">
        <v>24</v>
      </c>
      <c r="E155" s="25" t="s">
        <v>24</v>
      </c>
      <c r="F155" s="25" t="s">
        <v>24</v>
      </c>
      <c r="G155" s="25" t="s">
        <v>24</v>
      </c>
      <c r="H155" s="25">
        <v>0</v>
      </c>
      <c r="I155" s="25" t="s">
        <v>24</v>
      </c>
      <c r="J155" s="25" t="s">
        <v>24</v>
      </c>
      <c r="K155" s="26">
        <f t="shared" si="6"/>
        <v>0</v>
      </c>
      <c r="L155" s="26"/>
    </row>
    <row r="156" spans="1:12" ht="12.75">
      <c r="A156" s="25">
        <v>142</v>
      </c>
      <c r="B156" s="26" t="s">
        <v>171</v>
      </c>
      <c r="C156" s="25" t="s">
        <v>23</v>
      </c>
      <c r="D156" s="25" t="s">
        <v>24</v>
      </c>
      <c r="E156" s="25" t="s">
        <v>24</v>
      </c>
      <c r="F156" s="25" t="s">
        <v>24</v>
      </c>
      <c r="G156" s="25" t="s">
        <v>24</v>
      </c>
      <c r="H156" s="25">
        <v>0</v>
      </c>
      <c r="I156" s="25" t="s">
        <v>24</v>
      </c>
      <c r="J156" s="25" t="s">
        <v>24</v>
      </c>
      <c r="K156" s="26">
        <f t="shared" si="6"/>
        <v>0</v>
      </c>
      <c r="L156" s="26"/>
    </row>
    <row r="157" spans="1:12" ht="12.75">
      <c r="A157" s="25">
        <v>143</v>
      </c>
      <c r="B157" s="26" t="s">
        <v>172</v>
      </c>
      <c r="C157" s="25" t="s">
        <v>23</v>
      </c>
      <c r="D157" s="25" t="s">
        <v>24</v>
      </c>
      <c r="E157" s="25" t="s">
        <v>24</v>
      </c>
      <c r="F157" s="25" t="s">
        <v>24</v>
      </c>
      <c r="G157" s="25" t="s">
        <v>24</v>
      </c>
      <c r="H157" s="25">
        <v>0</v>
      </c>
      <c r="I157" s="25" t="s">
        <v>24</v>
      </c>
      <c r="J157" s="25" t="s">
        <v>24</v>
      </c>
      <c r="K157" s="26">
        <f t="shared" si="6"/>
        <v>0</v>
      </c>
      <c r="L157" s="26"/>
    </row>
    <row r="158" spans="1:12" ht="12.75">
      <c r="A158" s="25">
        <v>144</v>
      </c>
      <c r="B158" s="26" t="s">
        <v>173</v>
      </c>
      <c r="C158" s="25" t="s">
        <v>23</v>
      </c>
      <c r="D158" s="25" t="s">
        <v>24</v>
      </c>
      <c r="E158" s="25" t="s">
        <v>24</v>
      </c>
      <c r="F158" s="25" t="s">
        <v>24</v>
      </c>
      <c r="G158" s="25" t="s">
        <v>24</v>
      </c>
      <c r="H158" s="25">
        <v>0</v>
      </c>
      <c r="I158" s="25" t="s">
        <v>24</v>
      </c>
      <c r="J158" s="25" t="s">
        <v>24</v>
      </c>
      <c r="K158" s="26">
        <f t="shared" si="6"/>
        <v>0</v>
      </c>
      <c r="L158" s="26"/>
    </row>
    <row r="159" spans="1:12" ht="12.75">
      <c r="A159" s="25">
        <v>145</v>
      </c>
      <c r="B159" s="26" t="s">
        <v>174</v>
      </c>
      <c r="C159" s="25" t="s">
        <v>23</v>
      </c>
      <c r="D159" s="25" t="s">
        <v>24</v>
      </c>
      <c r="E159" s="25" t="s">
        <v>24</v>
      </c>
      <c r="F159" s="25" t="s">
        <v>24</v>
      </c>
      <c r="G159" s="25" t="s">
        <v>24</v>
      </c>
      <c r="H159" s="25">
        <v>0</v>
      </c>
      <c r="I159" s="25" t="s">
        <v>24</v>
      </c>
      <c r="J159" s="25" t="s">
        <v>24</v>
      </c>
      <c r="K159" s="26">
        <f t="shared" si="6"/>
        <v>0</v>
      </c>
      <c r="L159" s="26"/>
    </row>
    <row r="160" spans="1:12" ht="12.75">
      <c r="A160" s="25">
        <v>146</v>
      </c>
      <c r="B160" s="26" t="s">
        <v>175</v>
      </c>
      <c r="C160" s="25" t="s">
        <v>23</v>
      </c>
      <c r="D160" s="25" t="s">
        <v>24</v>
      </c>
      <c r="E160" s="25" t="s">
        <v>24</v>
      </c>
      <c r="F160" s="25" t="s">
        <v>24</v>
      </c>
      <c r="G160" s="25" t="s">
        <v>24</v>
      </c>
      <c r="H160" s="25" t="s">
        <v>24</v>
      </c>
      <c r="I160" s="25">
        <v>0</v>
      </c>
      <c r="J160" s="25" t="s">
        <v>24</v>
      </c>
      <c r="K160" s="26">
        <f t="shared" si="6"/>
        <v>0</v>
      </c>
      <c r="L160" s="26"/>
    </row>
    <row r="161" spans="1:12" ht="12.75">
      <c r="A161" s="25">
        <v>147</v>
      </c>
      <c r="B161" s="26" t="s">
        <v>176</v>
      </c>
      <c r="C161" s="25" t="s">
        <v>23</v>
      </c>
      <c r="D161" s="25" t="s">
        <v>24</v>
      </c>
      <c r="E161" s="25" t="s">
        <v>24</v>
      </c>
      <c r="F161" s="25" t="s">
        <v>24</v>
      </c>
      <c r="G161" s="25" t="s">
        <v>24</v>
      </c>
      <c r="H161" s="25" t="s">
        <v>24</v>
      </c>
      <c r="I161" s="25">
        <v>0</v>
      </c>
      <c r="J161" s="25" t="s">
        <v>24</v>
      </c>
      <c r="K161" s="26">
        <f t="shared" si="6"/>
        <v>0</v>
      </c>
      <c r="L161" s="26"/>
    </row>
    <row r="162" spans="1:12" ht="12.75">
      <c r="A162" s="25">
        <v>148</v>
      </c>
      <c r="B162" s="26" t="s">
        <v>177</v>
      </c>
      <c r="C162" s="25" t="s">
        <v>23</v>
      </c>
      <c r="D162" s="25" t="s">
        <v>24</v>
      </c>
      <c r="E162" s="25" t="s">
        <v>24</v>
      </c>
      <c r="F162" s="25" t="s">
        <v>24</v>
      </c>
      <c r="G162" s="25" t="s">
        <v>24</v>
      </c>
      <c r="H162" s="25" t="s">
        <v>24</v>
      </c>
      <c r="I162" s="25">
        <v>0</v>
      </c>
      <c r="J162" s="25" t="s">
        <v>24</v>
      </c>
      <c r="K162" s="26">
        <f t="shared" si="6"/>
        <v>0</v>
      </c>
      <c r="L162" s="26"/>
    </row>
    <row r="163" spans="1:12" ht="12.75">
      <c r="A163" s="25">
        <v>149</v>
      </c>
      <c r="B163" s="26" t="s">
        <v>178</v>
      </c>
      <c r="C163" s="25" t="s">
        <v>23</v>
      </c>
      <c r="D163" s="25" t="s">
        <v>24</v>
      </c>
      <c r="E163" s="25" t="s">
        <v>24</v>
      </c>
      <c r="F163" s="25" t="s">
        <v>24</v>
      </c>
      <c r="G163" s="25" t="s">
        <v>24</v>
      </c>
      <c r="H163" s="25" t="s">
        <v>24</v>
      </c>
      <c r="I163" s="25">
        <v>0</v>
      </c>
      <c r="J163" s="25" t="s">
        <v>24</v>
      </c>
      <c r="K163" s="26">
        <f t="shared" si="6"/>
        <v>0</v>
      </c>
      <c r="L163" s="26"/>
    </row>
    <row r="164" spans="1:12" ht="12.75">
      <c r="A164" s="25">
        <v>150</v>
      </c>
      <c r="B164" s="26" t="s">
        <v>179</v>
      </c>
      <c r="C164" s="25" t="s">
        <v>23</v>
      </c>
      <c r="D164" s="25" t="s">
        <v>24</v>
      </c>
      <c r="E164" s="25" t="s">
        <v>24</v>
      </c>
      <c r="F164" s="25" t="s">
        <v>24</v>
      </c>
      <c r="G164" s="25" t="s">
        <v>24</v>
      </c>
      <c r="H164" s="25" t="s">
        <v>24</v>
      </c>
      <c r="I164" s="25">
        <v>0</v>
      </c>
      <c r="J164" s="25" t="s">
        <v>24</v>
      </c>
      <c r="K164" s="26">
        <f t="shared" si="6"/>
        <v>0</v>
      </c>
      <c r="L164" s="26"/>
    </row>
    <row r="165" spans="1:12" ht="12.75">
      <c r="A165" s="25">
        <v>151</v>
      </c>
      <c r="B165" s="26" t="s">
        <v>180</v>
      </c>
      <c r="C165" s="25" t="s">
        <v>23</v>
      </c>
      <c r="D165" s="25" t="s">
        <v>24</v>
      </c>
      <c r="E165" s="25" t="s">
        <v>24</v>
      </c>
      <c r="F165" s="25" t="s">
        <v>24</v>
      </c>
      <c r="G165" s="25" t="s">
        <v>24</v>
      </c>
      <c r="H165" s="25" t="s">
        <v>24</v>
      </c>
      <c r="I165" s="25" t="s">
        <v>24</v>
      </c>
      <c r="J165" s="25">
        <v>0</v>
      </c>
      <c r="K165" s="26">
        <f t="shared" si="6"/>
        <v>0</v>
      </c>
      <c r="L165" s="26"/>
    </row>
    <row r="166" spans="1:12" ht="12.75">
      <c r="A166" s="25">
        <v>152</v>
      </c>
      <c r="B166" s="26" t="s">
        <v>181</v>
      </c>
      <c r="C166" s="25" t="s">
        <v>23</v>
      </c>
      <c r="D166" s="25" t="s">
        <v>24</v>
      </c>
      <c r="E166" s="25" t="s">
        <v>24</v>
      </c>
      <c r="F166" s="25" t="s">
        <v>24</v>
      </c>
      <c r="G166" s="25" t="s">
        <v>24</v>
      </c>
      <c r="H166" s="25" t="s">
        <v>24</v>
      </c>
      <c r="I166" s="25" t="s">
        <v>24</v>
      </c>
      <c r="J166" s="25">
        <v>0</v>
      </c>
      <c r="K166" s="26">
        <f t="shared" si="6"/>
        <v>0</v>
      </c>
      <c r="L166" s="26"/>
    </row>
    <row r="167" spans="1:12" ht="12.75">
      <c r="A167" s="25">
        <v>153</v>
      </c>
      <c r="B167" s="26" t="s">
        <v>182</v>
      </c>
      <c r="C167" s="25" t="s">
        <v>23</v>
      </c>
      <c r="D167" s="25" t="s">
        <v>24</v>
      </c>
      <c r="E167" s="25" t="s">
        <v>24</v>
      </c>
      <c r="F167" s="25" t="s">
        <v>24</v>
      </c>
      <c r="G167" s="25" t="s">
        <v>24</v>
      </c>
      <c r="H167" s="25" t="s">
        <v>24</v>
      </c>
      <c r="I167" s="25" t="s">
        <v>24</v>
      </c>
      <c r="J167" s="25">
        <v>0</v>
      </c>
      <c r="K167" s="26">
        <f t="shared" si="6"/>
        <v>0</v>
      </c>
      <c r="L167" s="26"/>
    </row>
    <row r="168" spans="1:12" ht="12.75">
      <c r="A168" s="25">
        <v>154</v>
      </c>
      <c r="B168" s="26" t="s">
        <v>183</v>
      </c>
      <c r="C168" s="25" t="s">
        <v>23</v>
      </c>
      <c r="D168" s="25" t="s">
        <v>24</v>
      </c>
      <c r="E168" s="25" t="s">
        <v>24</v>
      </c>
      <c r="F168" s="25" t="s">
        <v>24</v>
      </c>
      <c r="G168" s="25" t="s">
        <v>24</v>
      </c>
      <c r="H168" s="25" t="s">
        <v>24</v>
      </c>
      <c r="I168" s="25" t="s">
        <v>24</v>
      </c>
      <c r="J168" s="25">
        <v>0</v>
      </c>
      <c r="K168" s="26">
        <f t="shared" si="6"/>
        <v>0</v>
      </c>
      <c r="L168" s="26"/>
    </row>
    <row r="169" spans="1:12" ht="12.75">
      <c r="A169" s="25">
        <v>155</v>
      </c>
      <c r="B169" s="31" t="s">
        <v>184</v>
      </c>
      <c r="C169" s="25" t="s">
        <v>23</v>
      </c>
      <c r="D169" s="25" t="s">
        <v>24</v>
      </c>
      <c r="E169" s="25" t="s">
        <v>24</v>
      </c>
      <c r="F169" s="25" t="s">
        <v>24</v>
      </c>
      <c r="G169" s="25" t="s">
        <v>24</v>
      </c>
      <c r="H169" s="25" t="s">
        <v>24</v>
      </c>
      <c r="I169" s="25" t="s">
        <v>24</v>
      </c>
      <c r="J169" s="25">
        <v>0</v>
      </c>
      <c r="K169" s="26">
        <f t="shared" si="6"/>
        <v>0</v>
      </c>
      <c r="L169" s="26"/>
    </row>
    <row r="170" spans="1:12" ht="12.75">
      <c r="A170" s="25">
        <v>156</v>
      </c>
      <c r="B170" s="31" t="s">
        <v>185</v>
      </c>
      <c r="C170" s="25" t="s">
        <v>23</v>
      </c>
      <c r="D170" s="25" t="s">
        <v>24</v>
      </c>
      <c r="E170" s="25" t="s">
        <v>24</v>
      </c>
      <c r="F170" s="25" t="s">
        <v>24</v>
      </c>
      <c r="G170" s="25" t="s">
        <v>24</v>
      </c>
      <c r="H170" s="25" t="s">
        <v>24</v>
      </c>
      <c r="I170" s="25" t="s">
        <v>24</v>
      </c>
      <c r="J170" s="25">
        <v>0</v>
      </c>
      <c r="K170" s="26">
        <f t="shared" si="6"/>
        <v>0</v>
      </c>
      <c r="L170" s="26"/>
    </row>
    <row r="171" spans="1:12" ht="12.75">
      <c r="A171" s="25">
        <v>157</v>
      </c>
      <c r="B171" s="31" t="s">
        <v>186</v>
      </c>
      <c r="C171" s="25" t="s">
        <v>23</v>
      </c>
      <c r="D171" s="25" t="s">
        <v>24</v>
      </c>
      <c r="E171" s="25" t="s">
        <v>24</v>
      </c>
      <c r="F171" s="25" t="s">
        <v>24</v>
      </c>
      <c r="G171" s="25" t="s">
        <v>24</v>
      </c>
      <c r="H171" s="25" t="s">
        <v>24</v>
      </c>
      <c r="I171" s="25" t="s">
        <v>24</v>
      </c>
      <c r="J171" s="25">
        <v>0</v>
      </c>
      <c r="K171" s="26">
        <f t="shared" si="6"/>
        <v>0</v>
      </c>
      <c r="L171" s="26"/>
    </row>
    <row r="172" spans="1:12" ht="12.75">
      <c r="A172" s="25">
        <v>158</v>
      </c>
      <c r="B172" s="31" t="s">
        <v>187</v>
      </c>
      <c r="C172" s="25" t="s">
        <v>26</v>
      </c>
      <c r="D172" s="25" t="s">
        <v>24</v>
      </c>
      <c r="E172" s="25" t="s">
        <v>24</v>
      </c>
      <c r="F172" s="25" t="s">
        <v>24</v>
      </c>
      <c r="G172" s="25" t="s">
        <v>24</v>
      </c>
      <c r="H172" s="25" t="s">
        <v>24</v>
      </c>
      <c r="I172" s="25" t="s">
        <v>24</v>
      </c>
      <c r="J172" s="25">
        <v>0</v>
      </c>
      <c r="K172" s="26">
        <f t="shared" si="6"/>
        <v>0</v>
      </c>
      <c r="L172" s="26"/>
    </row>
    <row r="173" s="2" customFormat="1" ht="12.75"/>
    <row r="174" s="2" customFormat="1" ht="12.75"/>
  </sheetData>
  <sheetProtection selectLockedCells="1" selectUnlockedCells="1"/>
  <mergeCells count="3">
    <mergeCell ref="B8:L8"/>
    <mergeCell ref="B9:L9"/>
    <mergeCell ref="D11:L11"/>
  </mergeCells>
  <printOptions/>
  <pageMargins left="0.9402777777777778" right="0.7298611111111111" top="0.3798611111111111" bottom="0.49027777777777776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7">
      <selection activeCell="F44" sqref="F44"/>
    </sheetView>
  </sheetViews>
  <sheetFormatPr defaultColWidth="9.140625" defaultRowHeight="12.75"/>
  <cols>
    <col min="1" max="1" width="5.00390625" style="37" customWidth="1"/>
    <col min="2" max="2" width="35.7109375" style="37" customWidth="1"/>
    <col min="3" max="3" width="5.421875" style="37" customWidth="1"/>
    <col min="4" max="4" width="9.00390625" style="37" customWidth="1"/>
    <col min="5" max="5" width="8.7109375" style="37" customWidth="1"/>
    <col min="6" max="6" width="6.57421875" style="37" customWidth="1"/>
    <col min="7" max="7" width="10.7109375" style="37" customWidth="1"/>
    <col min="8" max="8" width="16.2812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442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2.5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2.75">
      <c r="A13" s="25">
        <v>1</v>
      </c>
      <c r="B13" s="26" t="s">
        <v>443</v>
      </c>
      <c r="C13" s="30" t="s">
        <v>23</v>
      </c>
      <c r="D13" s="25">
        <v>20</v>
      </c>
      <c r="E13" s="25">
        <v>20</v>
      </c>
      <c r="F13" s="25"/>
      <c r="G13" s="25">
        <f>(D13+F13)*F$10</f>
        <v>50</v>
      </c>
      <c r="H13" s="25">
        <f>(E13+F13)*F$10</f>
        <v>50</v>
      </c>
      <c r="I13" s="2"/>
      <c r="J13" s="2"/>
    </row>
    <row r="14" spans="1:10" ht="12.75">
      <c r="A14" s="25">
        <f>A13+1</f>
        <v>2</v>
      </c>
      <c r="B14" s="37" t="s">
        <v>444</v>
      </c>
      <c r="C14" s="25" t="s">
        <v>30</v>
      </c>
      <c r="D14" s="25">
        <v>15</v>
      </c>
      <c r="E14" s="25">
        <v>20</v>
      </c>
      <c r="F14" s="25">
        <v>1</v>
      </c>
      <c r="G14" s="25">
        <f aca="true" t="shared" si="0" ref="G14:G34">(D14+F14)*F$10</f>
        <v>40</v>
      </c>
      <c r="H14" s="25">
        <f aca="true" t="shared" si="1" ref="H14:H34">(E14+F14)*F$10</f>
        <v>52.5</v>
      </c>
      <c r="I14" s="2"/>
      <c r="J14" s="2"/>
    </row>
    <row r="15" spans="1:10" ht="12.75">
      <c r="A15" s="25">
        <f aca="true" t="shared" si="2" ref="A15:A40">A14+1</f>
        <v>3</v>
      </c>
      <c r="B15" s="26" t="s">
        <v>445</v>
      </c>
      <c r="C15" s="25" t="s">
        <v>23</v>
      </c>
      <c r="D15" s="25">
        <v>12</v>
      </c>
      <c r="E15" s="25">
        <v>15</v>
      </c>
      <c r="F15" s="25"/>
      <c r="G15" s="25">
        <f t="shared" si="0"/>
        <v>30</v>
      </c>
      <c r="H15" s="25">
        <f t="shared" si="1"/>
        <v>37.5</v>
      </c>
      <c r="I15" s="2"/>
      <c r="J15" s="2"/>
    </row>
    <row r="16" spans="1:10" ht="12.75">
      <c r="A16" s="25">
        <f t="shared" si="2"/>
        <v>4</v>
      </c>
      <c r="B16" s="37" t="s">
        <v>446</v>
      </c>
      <c r="C16" s="25" t="s">
        <v>23</v>
      </c>
      <c r="D16" s="25">
        <v>10</v>
      </c>
      <c r="E16" s="25">
        <v>12</v>
      </c>
      <c r="F16" s="25"/>
      <c r="G16" s="25">
        <f t="shared" si="0"/>
        <v>25</v>
      </c>
      <c r="H16" s="25">
        <f t="shared" si="1"/>
        <v>30</v>
      </c>
      <c r="I16" s="2"/>
      <c r="J16" s="2"/>
    </row>
    <row r="17" spans="1:10" ht="12.75">
      <c r="A17" s="25">
        <f t="shared" si="2"/>
        <v>5</v>
      </c>
      <c r="B17" s="31" t="s">
        <v>447</v>
      </c>
      <c r="C17" s="25" t="s">
        <v>23</v>
      </c>
      <c r="D17" s="25">
        <v>8</v>
      </c>
      <c r="E17" s="25">
        <v>10</v>
      </c>
      <c r="F17" s="25"/>
      <c r="G17" s="25">
        <f t="shared" si="0"/>
        <v>20</v>
      </c>
      <c r="H17" s="25">
        <f t="shared" si="1"/>
        <v>25</v>
      </c>
      <c r="I17" s="2"/>
      <c r="J17" s="2"/>
    </row>
    <row r="18" spans="1:10" ht="12.75">
      <c r="A18" s="25">
        <f t="shared" si="2"/>
        <v>6</v>
      </c>
      <c r="B18" s="37" t="s">
        <v>448</v>
      </c>
      <c r="C18" s="25" t="s">
        <v>30</v>
      </c>
      <c r="D18" s="25">
        <v>6</v>
      </c>
      <c r="E18" s="25">
        <v>15</v>
      </c>
      <c r="F18" s="25">
        <v>1</v>
      </c>
      <c r="G18" s="25">
        <f t="shared" si="0"/>
        <v>17.5</v>
      </c>
      <c r="H18" s="25">
        <f t="shared" si="1"/>
        <v>40</v>
      </c>
      <c r="I18" s="2"/>
      <c r="J18" s="2"/>
    </row>
    <row r="19" spans="1:10" ht="12.75">
      <c r="A19" s="25">
        <f t="shared" si="2"/>
        <v>7</v>
      </c>
      <c r="B19" s="26" t="s">
        <v>396</v>
      </c>
      <c r="C19" s="25" t="s">
        <v>23</v>
      </c>
      <c r="D19" s="25">
        <v>4</v>
      </c>
      <c r="E19" s="25">
        <v>8</v>
      </c>
      <c r="F19" s="25"/>
      <c r="G19" s="25">
        <f t="shared" si="0"/>
        <v>10</v>
      </c>
      <c r="H19" s="25">
        <f t="shared" si="1"/>
        <v>20</v>
      </c>
      <c r="I19" s="2"/>
      <c r="J19" s="2"/>
    </row>
    <row r="20" spans="1:10" ht="12.75">
      <c r="A20" s="25">
        <f t="shared" si="2"/>
        <v>8</v>
      </c>
      <c r="B20" s="37" t="s">
        <v>449</v>
      </c>
      <c r="C20" s="25" t="s">
        <v>26</v>
      </c>
      <c r="D20" s="25">
        <v>3</v>
      </c>
      <c r="E20" s="25">
        <v>20</v>
      </c>
      <c r="F20" s="25"/>
      <c r="G20" s="25">
        <f t="shared" si="0"/>
        <v>7.5</v>
      </c>
      <c r="H20" s="25">
        <f t="shared" si="1"/>
        <v>50</v>
      </c>
      <c r="I20" s="2"/>
      <c r="J20" s="2"/>
    </row>
    <row r="21" spans="1:10" ht="12.75">
      <c r="A21" s="25">
        <f t="shared" si="2"/>
        <v>9</v>
      </c>
      <c r="B21" s="26" t="s">
        <v>450</v>
      </c>
      <c r="C21" s="25" t="s">
        <v>23</v>
      </c>
      <c r="D21" s="25">
        <v>2</v>
      </c>
      <c r="E21" s="25">
        <v>6</v>
      </c>
      <c r="F21" s="25"/>
      <c r="G21" s="25">
        <f t="shared" si="0"/>
        <v>5</v>
      </c>
      <c r="H21" s="25">
        <f t="shared" si="1"/>
        <v>15</v>
      </c>
      <c r="I21" s="2"/>
      <c r="J21" s="2"/>
    </row>
    <row r="22" spans="1:10" ht="12.75">
      <c r="A22" s="25">
        <f t="shared" si="2"/>
        <v>10</v>
      </c>
      <c r="B22" s="26" t="s">
        <v>422</v>
      </c>
      <c r="C22" s="25" t="s">
        <v>26</v>
      </c>
      <c r="D22" s="25">
        <v>1</v>
      </c>
      <c r="E22" s="25">
        <v>15</v>
      </c>
      <c r="F22" s="25"/>
      <c r="G22" s="25">
        <f t="shared" si="0"/>
        <v>2.5</v>
      </c>
      <c r="H22" s="25">
        <f t="shared" si="1"/>
        <v>37.5</v>
      </c>
      <c r="I22" s="2"/>
      <c r="J22" s="2"/>
    </row>
    <row r="23" spans="1:10" ht="12.75">
      <c r="A23" s="25">
        <f t="shared" si="2"/>
        <v>11</v>
      </c>
      <c r="B23" s="26" t="s">
        <v>451</v>
      </c>
      <c r="C23" s="25" t="s">
        <v>26</v>
      </c>
      <c r="D23" s="25">
        <v>0</v>
      </c>
      <c r="E23" s="25">
        <v>12</v>
      </c>
      <c r="F23" s="25"/>
      <c r="G23" s="25">
        <f t="shared" si="0"/>
        <v>0</v>
      </c>
      <c r="H23" s="25">
        <f t="shared" si="1"/>
        <v>30</v>
      </c>
      <c r="I23" s="2"/>
      <c r="J23" s="2"/>
    </row>
    <row r="24" spans="1:10" ht="12.75">
      <c r="A24" s="25">
        <f t="shared" si="2"/>
        <v>12</v>
      </c>
      <c r="B24" s="37" t="s">
        <v>452</v>
      </c>
      <c r="C24" s="25" t="s">
        <v>30</v>
      </c>
      <c r="D24" s="25">
        <v>0</v>
      </c>
      <c r="E24" s="25">
        <v>12</v>
      </c>
      <c r="F24" s="25">
        <v>1</v>
      </c>
      <c r="G24" s="25">
        <f t="shared" si="0"/>
        <v>2.5</v>
      </c>
      <c r="H24" s="25">
        <f t="shared" si="1"/>
        <v>32.5</v>
      </c>
      <c r="I24" s="2"/>
      <c r="J24" s="2"/>
    </row>
    <row r="25" spans="1:10" ht="12.75">
      <c r="A25" s="25">
        <f t="shared" si="2"/>
        <v>13</v>
      </c>
      <c r="B25" s="31" t="s">
        <v>453</v>
      </c>
      <c r="C25" s="25" t="s">
        <v>26</v>
      </c>
      <c r="D25" s="25">
        <v>0</v>
      </c>
      <c r="E25" s="25">
        <v>10</v>
      </c>
      <c r="F25" s="25"/>
      <c r="G25" s="25">
        <f t="shared" si="0"/>
        <v>0</v>
      </c>
      <c r="H25" s="25">
        <f t="shared" si="1"/>
        <v>25</v>
      </c>
      <c r="I25" s="2"/>
      <c r="J25" s="2"/>
    </row>
    <row r="26" spans="1:10" ht="12.75">
      <c r="A26" s="25">
        <f t="shared" si="2"/>
        <v>14</v>
      </c>
      <c r="B26" s="26" t="s">
        <v>356</v>
      </c>
      <c r="C26" s="25" t="s">
        <v>30</v>
      </c>
      <c r="D26" s="25">
        <v>0</v>
      </c>
      <c r="E26" s="25">
        <v>10</v>
      </c>
      <c r="F26" s="25">
        <v>1</v>
      </c>
      <c r="G26" s="25">
        <f t="shared" si="0"/>
        <v>2.5</v>
      </c>
      <c r="H26" s="25">
        <f t="shared" si="1"/>
        <v>27.5</v>
      </c>
      <c r="I26" s="2"/>
      <c r="J26" s="2"/>
    </row>
    <row r="27" spans="1:10" ht="12.75">
      <c r="A27" s="25">
        <f t="shared" si="2"/>
        <v>15</v>
      </c>
      <c r="B27" s="26" t="s">
        <v>123</v>
      </c>
      <c r="C27" s="25" t="s">
        <v>23</v>
      </c>
      <c r="D27" s="25">
        <v>0</v>
      </c>
      <c r="E27" s="25">
        <v>4</v>
      </c>
      <c r="F27" s="25"/>
      <c r="G27" s="25">
        <f t="shared" si="0"/>
        <v>0</v>
      </c>
      <c r="H27" s="25">
        <f t="shared" si="1"/>
        <v>10</v>
      </c>
      <c r="I27" s="2"/>
      <c r="J27" s="2"/>
    </row>
    <row r="28" spans="1:10" ht="12.75">
      <c r="A28" s="25">
        <f t="shared" si="2"/>
        <v>16</v>
      </c>
      <c r="B28" s="37" t="s">
        <v>454</v>
      </c>
      <c r="C28" s="25" t="s">
        <v>30</v>
      </c>
      <c r="D28" s="25">
        <v>0</v>
      </c>
      <c r="E28" s="25">
        <v>0</v>
      </c>
      <c r="F28" s="25">
        <v>1</v>
      </c>
      <c r="G28" s="25">
        <f t="shared" si="0"/>
        <v>2.5</v>
      </c>
      <c r="H28" s="25">
        <f t="shared" si="1"/>
        <v>2.5</v>
      </c>
      <c r="I28" s="2"/>
      <c r="J28" s="2"/>
    </row>
    <row r="29" spans="1:10" ht="12.75">
      <c r="A29" s="25">
        <f t="shared" si="2"/>
        <v>17</v>
      </c>
      <c r="B29" s="26" t="s">
        <v>455</v>
      </c>
      <c r="C29" s="25" t="s">
        <v>30</v>
      </c>
      <c r="D29" s="25">
        <v>0</v>
      </c>
      <c r="E29" s="25">
        <v>8</v>
      </c>
      <c r="F29" s="25">
        <v>1</v>
      </c>
      <c r="G29" s="25">
        <f t="shared" si="0"/>
        <v>2.5</v>
      </c>
      <c r="H29" s="25">
        <f t="shared" si="1"/>
        <v>22.5</v>
      </c>
      <c r="I29" s="2" t="s">
        <v>456</v>
      </c>
      <c r="J29" s="2"/>
    </row>
    <row r="30" spans="1:10" ht="12.75">
      <c r="A30" s="25">
        <f t="shared" si="2"/>
        <v>18</v>
      </c>
      <c r="B30" s="37" t="s">
        <v>457</v>
      </c>
      <c r="C30" s="25" t="s">
        <v>30</v>
      </c>
      <c r="D30" s="25">
        <v>0</v>
      </c>
      <c r="E30" s="25">
        <v>6</v>
      </c>
      <c r="F30" s="25">
        <v>1</v>
      </c>
      <c r="G30" s="25">
        <f t="shared" si="0"/>
        <v>2.5</v>
      </c>
      <c r="H30" s="25">
        <f t="shared" si="1"/>
        <v>17.5</v>
      </c>
      <c r="I30" s="2"/>
      <c r="J30" s="2"/>
    </row>
    <row r="31" spans="1:10" ht="12.75">
      <c r="A31" s="25">
        <f t="shared" si="2"/>
        <v>19</v>
      </c>
      <c r="B31" s="26" t="s">
        <v>458</v>
      </c>
      <c r="C31" s="25" t="s">
        <v>30</v>
      </c>
      <c r="D31" s="25">
        <v>0</v>
      </c>
      <c r="E31" s="25">
        <v>4</v>
      </c>
      <c r="F31" s="25">
        <v>1</v>
      </c>
      <c r="G31" s="25">
        <f t="shared" si="0"/>
        <v>2.5</v>
      </c>
      <c r="H31" s="25">
        <f t="shared" si="1"/>
        <v>12.5</v>
      </c>
      <c r="I31" s="2"/>
      <c r="J31" s="2"/>
    </row>
    <row r="32" spans="1:10" ht="12.75">
      <c r="A32" s="25">
        <f t="shared" si="2"/>
        <v>20</v>
      </c>
      <c r="B32" s="26" t="s">
        <v>459</v>
      </c>
      <c r="C32" s="25" t="s">
        <v>30</v>
      </c>
      <c r="D32" s="25">
        <v>0</v>
      </c>
      <c r="E32" s="25">
        <v>3</v>
      </c>
      <c r="F32" s="25">
        <v>1</v>
      </c>
      <c r="G32" s="25">
        <f t="shared" si="0"/>
        <v>2.5</v>
      </c>
      <c r="H32" s="25">
        <f t="shared" si="1"/>
        <v>10</v>
      </c>
      <c r="I32" s="2"/>
      <c r="J32" s="2"/>
    </row>
    <row r="33" spans="1:10" ht="12.75">
      <c r="A33" s="25">
        <f t="shared" si="2"/>
        <v>21</v>
      </c>
      <c r="B33" s="26" t="s">
        <v>368</v>
      </c>
      <c r="C33" s="25" t="s">
        <v>30</v>
      </c>
      <c r="D33" s="25">
        <v>0</v>
      </c>
      <c r="E33" s="25">
        <v>2</v>
      </c>
      <c r="F33" s="25">
        <v>1</v>
      </c>
      <c r="G33" s="25">
        <f t="shared" si="0"/>
        <v>2.5</v>
      </c>
      <c r="H33" s="25">
        <f t="shared" si="1"/>
        <v>7.5</v>
      </c>
      <c r="I33" s="2"/>
      <c r="J33" s="2"/>
    </row>
    <row r="34" spans="1:10" ht="12.75">
      <c r="A34" s="25">
        <f t="shared" si="2"/>
        <v>22</v>
      </c>
      <c r="B34" s="26" t="s">
        <v>460</v>
      </c>
      <c r="C34" s="25" t="s">
        <v>26</v>
      </c>
      <c r="D34" s="25">
        <v>0</v>
      </c>
      <c r="E34" s="25">
        <v>8</v>
      </c>
      <c r="F34" s="25"/>
      <c r="G34" s="25">
        <f t="shared" si="0"/>
        <v>0</v>
      </c>
      <c r="H34" s="25">
        <f t="shared" si="1"/>
        <v>20</v>
      </c>
      <c r="I34" s="2"/>
      <c r="J34" s="2"/>
    </row>
    <row r="35" spans="1:10" ht="12.75">
      <c r="A35" s="25">
        <v>23</v>
      </c>
      <c r="B35" s="26" t="s">
        <v>461</v>
      </c>
      <c r="C35" s="25" t="s">
        <v>23</v>
      </c>
      <c r="D35" s="25">
        <v>0</v>
      </c>
      <c r="E35" s="25">
        <v>3</v>
      </c>
      <c r="F35" s="25"/>
      <c r="G35" s="25">
        <f aca="true" t="shared" si="3" ref="G35:G40">(D35+F35)*F$10</f>
        <v>0</v>
      </c>
      <c r="H35" s="25">
        <f aca="true" t="shared" si="4" ref="H35:H40">(E35+F35)*F$10</f>
        <v>7.5</v>
      </c>
      <c r="I35" s="2"/>
      <c r="J35" s="2"/>
    </row>
    <row r="36" spans="1:8" ht="12.75">
      <c r="A36" s="25">
        <f t="shared" si="2"/>
        <v>24</v>
      </c>
      <c r="B36" s="34" t="s">
        <v>462</v>
      </c>
      <c r="C36" s="25" t="s">
        <v>23</v>
      </c>
      <c r="D36" s="25">
        <v>0</v>
      </c>
      <c r="E36" s="25">
        <v>2</v>
      </c>
      <c r="F36" s="25"/>
      <c r="G36" s="25">
        <f t="shared" si="3"/>
        <v>0</v>
      </c>
      <c r="H36" s="25">
        <f t="shared" si="4"/>
        <v>5</v>
      </c>
    </row>
    <row r="37" spans="1:8" ht="12.75">
      <c r="A37" s="25">
        <f t="shared" si="2"/>
        <v>25</v>
      </c>
      <c r="B37" s="26" t="s">
        <v>463</v>
      </c>
      <c r="C37" s="25" t="s">
        <v>23</v>
      </c>
      <c r="D37" s="25">
        <v>0</v>
      </c>
      <c r="E37" s="25">
        <v>1</v>
      </c>
      <c r="F37" s="25"/>
      <c r="G37" s="25">
        <f t="shared" si="3"/>
        <v>0</v>
      </c>
      <c r="H37" s="25">
        <f t="shared" si="4"/>
        <v>2.5</v>
      </c>
    </row>
    <row r="38" spans="1:8" ht="12.75">
      <c r="A38" s="25">
        <f t="shared" si="2"/>
        <v>26</v>
      </c>
      <c r="B38" s="26" t="s">
        <v>464</v>
      </c>
      <c r="C38" s="25" t="s">
        <v>26</v>
      </c>
      <c r="D38" s="25">
        <v>0</v>
      </c>
      <c r="E38" s="25">
        <v>6</v>
      </c>
      <c r="F38" s="25"/>
      <c r="G38" s="25">
        <f t="shared" si="3"/>
        <v>0</v>
      </c>
      <c r="H38" s="25">
        <f t="shared" si="4"/>
        <v>15</v>
      </c>
    </row>
    <row r="39" spans="1:8" ht="12.75">
      <c r="A39" s="25">
        <f t="shared" si="2"/>
        <v>27</v>
      </c>
      <c r="B39" s="26" t="s">
        <v>465</v>
      </c>
      <c r="C39" s="25" t="s">
        <v>30</v>
      </c>
      <c r="D39" s="25">
        <v>0</v>
      </c>
      <c r="E39" s="25">
        <v>1</v>
      </c>
      <c r="F39" s="25">
        <v>1</v>
      </c>
      <c r="G39" s="25">
        <f t="shared" si="3"/>
        <v>2.5</v>
      </c>
      <c r="H39" s="25">
        <f t="shared" si="4"/>
        <v>5</v>
      </c>
    </row>
    <row r="40" spans="1:8" ht="12.75">
      <c r="A40" s="25">
        <f t="shared" si="2"/>
        <v>28</v>
      </c>
      <c r="B40" s="26" t="s">
        <v>466</v>
      </c>
      <c r="C40" s="25" t="s">
        <v>30</v>
      </c>
      <c r="D40" s="25">
        <v>0</v>
      </c>
      <c r="E40" s="25">
        <v>0</v>
      </c>
      <c r="F40" s="25">
        <v>1</v>
      </c>
      <c r="G40" s="25">
        <f t="shared" si="3"/>
        <v>2.5</v>
      </c>
      <c r="H40" s="25">
        <f t="shared" si="4"/>
        <v>2.5</v>
      </c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9">
      <selection activeCell="F40" sqref="F40"/>
    </sheetView>
  </sheetViews>
  <sheetFormatPr defaultColWidth="9.140625" defaultRowHeight="12.75"/>
  <cols>
    <col min="1" max="1" width="4.00390625" style="37" customWidth="1"/>
    <col min="2" max="2" width="38.7109375" style="37" customWidth="1"/>
    <col min="3" max="3" width="5.57421875" style="37" customWidth="1"/>
    <col min="4" max="6" width="8.7109375" style="37" customWidth="1"/>
    <col min="7" max="7" width="11.140625" style="37" customWidth="1"/>
    <col min="8" max="8" width="16.14062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467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2.5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2.75">
      <c r="A13" s="25">
        <v>1</v>
      </c>
      <c r="B13" s="26" t="s">
        <v>468</v>
      </c>
      <c r="C13" s="30" t="s">
        <v>26</v>
      </c>
      <c r="D13" s="25">
        <v>20</v>
      </c>
      <c r="E13" s="25">
        <v>20</v>
      </c>
      <c r="F13" s="25"/>
      <c r="G13" s="25">
        <f>(D13+F13)*F$10</f>
        <v>50</v>
      </c>
      <c r="H13" s="25">
        <f>(E13+F13)*F$10</f>
        <v>50</v>
      </c>
      <c r="I13" s="2"/>
      <c r="J13" s="2"/>
    </row>
    <row r="14" spans="1:10" ht="12.75">
      <c r="A14" s="25">
        <f>A13+1</f>
        <v>2</v>
      </c>
      <c r="B14" s="26" t="s">
        <v>469</v>
      </c>
      <c r="C14" s="25" t="s">
        <v>23</v>
      </c>
      <c r="D14" s="25">
        <v>15</v>
      </c>
      <c r="E14" s="25">
        <v>20</v>
      </c>
      <c r="F14" s="25"/>
      <c r="G14" s="25">
        <f aca="true" t="shared" si="0" ref="G14:G33">(D14+F14)*F$10</f>
        <v>37.5</v>
      </c>
      <c r="H14" s="25">
        <f aca="true" t="shared" si="1" ref="H14:H33">(E14+F14)*F$10</f>
        <v>50</v>
      </c>
      <c r="I14" s="2"/>
      <c r="J14" s="2"/>
    </row>
    <row r="15" spans="1:10" ht="12.75">
      <c r="A15" s="25">
        <f aca="true" t="shared" si="2" ref="A15:A33">A14+1</f>
        <v>3</v>
      </c>
      <c r="B15" s="26" t="s">
        <v>470</v>
      </c>
      <c r="C15" s="25" t="s">
        <v>23</v>
      </c>
      <c r="D15" s="25">
        <v>12</v>
      </c>
      <c r="E15" s="25">
        <v>15</v>
      </c>
      <c r="F15" s="25"/>
      <c r="G15" s="25">
        <f t="shared" si="0"/>
        <v>30</v>
      </c>
      <c r="H15" s="25">
        <f t="shared" si="1"/>
        <v>37.5</v>
      </c>
      <c r="I15" s="2"/>
      <c r="J15" s="2"/>
    </row>
    <row r="16" spans="1:10" ht="12.75">
      <c r="A16" s="25">
        <f t="shared" si="2"/>
        <v>4</v>
      </c>
      <c r="B16" s="26" t="s">
        <v>471</v>
      </c>
      <c r="C16" s="25" t="s">
        <v>23</v>
      </c>
      <c r="D16" s="25">
        <v>10</v>
      </c>
      <c r="E16" s="25">
        <v>12</v>
      </c>
      <c r="F16" s="25"/>
      <c r="G16" s="25">
        <f t="shared" si="0"/>
        <v>25</v>
      </c>
      <c r="H16" s="25">
        <f t="shared" si="1"/>
        <v>30</v>
      </c>
      <c r="I16" s="2"/>
      <c r="J16" s="2"/>
    </row>
    <row r="17" spans="1:10" ht="12.75">
      <c r="A17" s="25">
        <f t="shared" si="2"/>
        <v>5</v>
      </c>
      <c r="B17" s="26" t="s">
        <v>472</v>
      </c>
      <c r="C17" s="25" t="s">
        <v>30</v>
      </c>
      <c r="D17" s="25">
        <v>8</v>
      </c>
      <c r="E17" s="25">
        <v>20</v>
      </c>
      <c r="F17" s="25">
        <v>1</v>
      </c>
      <c r="G17" s="25">
        <f t="shared" si="0"/>
        <v>22.5</v>
      </c>
      <c r="H17" s="25">
        <f t="shared" si="1"/>
        <v>52.5</v>
      </c>
      <c r="I17" s="2"/>
      <c r="J17" s="2"/>
    </row>
    <row r="18" spans="1:10" ht="12.75">
      <c r="A18" s="25">
        <f t="shared" si="2"/>
        <v>6</v>
      </c>
      <c r="B18" s="26" t="s">
        <v>33</v>
      </c>
      <c r="C18" s="25" t="s">
        <v>23</v>
      </c>
      <c r="D18" s="25">
        <v>6</v>
      </c>
      <c r="E18" s="25">
        <v>10</v>
      </c>
      <c r="F18" s="25"/>
      <c r="G18" s="25">
        <f t="shared" si="0"/>
        <v>15</v>
      </c>
      <c r="H18" s="25">
        <f t="shared" si="1"/>
        <v>25</v>
      </c>
      <c r="I18" s="2"/>
      <c r="J18" s="2"/>
    </row>
    <row r="19" spans="1:10" ht="12.75">
      <c r="A19" s="25">
        <f t="shared" si="2"/>
        <v>7</v>
      </c>
      <c r="B19" s="26" t="s">
        <v>473</v>
      </c>
      <c r="C19" s="25" t="s">
        <v>23</v>
      </c>
      <c r="D19" s="25">
        <v>4</v>
      </c>
      <c r="E19" s="25">
        <v>8</v>
      </c>
      <c r="F19" s="25"/>
      <c r="G19" s="25">
        <f t="shared" si="0"/>
        <v>10</v>
      </c>
      <c r="H19" s="25">
        <f t="shared" si="1"/>
        <v>20</v>
      </c>
      <c r="I19" s="2"/>
      <c r="J19" s="2"/>
    </row>
    <row r="20" spans="1:10" ht="12.75">
      <c r="A20" s="25">
        <f t="shared" si="2"/>
        <v>8</v>
      </c>
      <c r="B20" s="26" t="s">
        <v>474</v>
      </c>
      <c r="C20" s="25" t="s">
        <v>26</v>
      </c>
      <c r="D20" s="25">
        <v>3</v>
      </c>
      <c r="E20" s="25">
        <v>15</v>
      </c>
      <c r="F20" s="25"/>
      <c r="G20" s="25">
        <f t="shared" si="0"/>
        <v>7.5</v>
      </c>
      <c r="H20" s="25">
        <f t="shared" si="1"/>
        <v>37.5</v>
      </c>
      <c r="I20" s="2"/>
      <c r="J20" s="2"/>
    </row>
    <row r="21" spans="1:10" ht="12.75">
      <c r="A21" s="25">
        <f t="shared" si="2"/>
        <v>9</v>
      </c>
      <c r="B21" s="26" t="s">
        <v>475</v>
      </c>
      <c r="C21" s="25" t="s">
        <v>26</v>
      </c>
      <c r="D21" s="25">
        <v>2</v>
      </c>
      <c r="E21" s="25">
        <v>12</v>
      </c>
      <c r="F21" s="25"/>
      <c r="G21" s="25">
        <f t="shared" si="0"/>
        <v>5</v>
      </c>
      <c r="H21" s="25">
        <f t="shared" si="1"/>
        <v>30</v>
      </c>
      <c r="I21" s="2"/>
      <c r="J21" s="2"/>
    </row>
    <row r="22" spans="1:10" ht="12.75">
      <c r="A22" s="25">
        <f t="shared" si="2"/>
        <v>10</v>
      </c>
      <c r="B22" s="26" t="s">
        <v>476</v>
      </c>
      <c r="C22" s="25" t="s">
        <v>23</v>
      </c>
      <c r="D22" s="25">
        <v>1</v>
      </c>
      <c r="E22" s="25">
        <v>6</v>
      </c>
      <c r="F22" s="25"/>
      <c r="G22" s="25">
        <f t="shared" si="0"/>
        <v>2.5</v>
      </c>
      <c r="H22" s="25">
        <f t="shared" si="1"/>
        <v>15</v>
      </c>
      <c r="I22" s="2"/>
      <c r="J22" s="2"/>
    </row>
    <row r="23" spans="1:10" ht="12.75">
      <c r="A23" s="25">
        <f t="shared" si="2"/>
        <v>11</v>
      </c>
      <c r="B23" s="26" t="s">
        <v>477</v>
      </c>
      <c r="C23" s="25" t="s">
        <v>23</v>
      </c>
      <c r="D23" s="25">
        <v>0</v>
      </c>
      <c r="E23" s="25">
        <v>4</v>
      </c>
      <c r="F23" s="25"/>
      <c r="G23" s="25">
        <f t="shared" si="0"/>
        <v>0</v>
      </c>
      <c r="H23" s="25">
        <f t="shared" si="1"/>
        <v>10</v>
      </c>
      <c r="I23" s="2"/>
      <c r="J23" s="2"/>
    </row>
    <row r="24" spans="1:10" ht="12.75">
      <c r="A24" s="25">
        <f t="shared" si="2"/>
        <v>12</v>
      </c>
      <c r="B24" s="26" t="s">
        <v>478</v>
      </c>
      <c r="C24" s="25" t="s">
        <v>23</v>
      </c>
      <c r="D24" s="25">
        <v>0</v>
      </c>
      <c r="E24" s="25">
        <v>3</v>
      </c>
      <c r="F24" s="25"/>
      <c r="G24" s="25">
        <f t="shared" si="0"/>
        <v>0</v>
      </c>
      <c r="H24" s="25">
        <f t="shared" si="1"/>
        <v>7.5</v>
      </c>
      <c r="I24" s="2"/>
      <c r="J24" s="2"/>
    </row>
    <row r="25" spans="1:10" ht="12.75">
      <c r="A25" s="25">
        <f t="shared" si="2"/>
        <v>13</v>
      </c>
      <c r="B25" s="26" t="s">
        <v>479</v>
      </c>
      <c r="C25" s="25" t="s">
        <v>30</v>
      </c>
      <c r="D25" s="25">
        <v>0</v>
      </c>
      <c r="E25" s="25">
        <v>15</v>
      </c>
      <c r="F25" s="25">
        <v>1</v>
      </c>
      <c r="G25" s="25">
        <f t="shared" si="0"/>
        <v>2.5</v>
      </c>
      <c r="H25" s="25">
        <f t="shared" si="1"/>
        <v>40</v>
      </c>
      <c r="I25" s="2"/>
      <c r="J25" s="2"/>
    </row>
    <row r="26" spans="1:10" ht="12.75">
      <c r="A26" s="25">
        <f t="shared" si="2"/>
        <v>14</v>
      </c>
      <c r="B26" s="26" t="s">
        <v>480</v>
      </c>
      <c r="C26" s="25" t="s">
        <v>26</v>
      </c>
      <c r="D26" s="25">
        <v>0</v>
      </c>
      <c r="E26" s="25">
        <v>10</v>
      </c>
      <c r="F26" s="25"/>
      <c r="G26" s="25">
        <f t="shared" si="0"/>
        <v>0</v>
      </c>
      <c r="H26" s="25">
        <f t="shared" si="1"/>
        <v>25</v>
      </c>
      <c r="I26" s="2"/>
      <c r="J26" s="2"/>
    </row>
    <row r="27" spans="1:10" ht="12.75">
      <c r="A27" s="25">
        <f t="shared" si="2"/>
        <v>15</v>
      </c>
      <c r="B27" s="26" t="s">
        <v>481</v>
      </c>
      <c r="C27" s="25" t="s">
        <v>23</v>
      </c>
      <c r="D27" s="25">
        <v>0</v>
      </c>
      <c r="E27" s="25">
        <v>2</v>
      </c>
      <c r="F27" s="25"/>
      <c r="G27" s="25">
        <f t="shared" si="0"/>
        <v>0</v>
      </c>
      <c r="H27" s="25">
        <f t="shared" si="1"/>
        <v>5</v>
      </c>
      <c r="I27" s="2"/>
      <c r="J27" s="2"/>
    </row>
    <row r="28" spans="1:10" ht="12.75">
      <c r="A28" s="25">
        <f t="shared" si="2"/>
        <v>16</v>
      </c>
      <c r="B28" s="26" t="s">
        <v>482</v>
      </c>
      <c r="C28" s="25" t="s">
        <v>26</v>
      </c>
      <c r="D28" s="25">
        <v>0</v>
      </c>
      <c r="E28" s="25">
        <v>8</v>
      </c>
      <c r="F28" s="25"/>
      <c r="G28" s="25">
        <f t="shared" si="0"/>
        <v>0</v>
      </c>
      <c r="H28" s="25">
        <f t="shared" si="1"/>
        <v>20</v>
      </c>
      <c r="I28" s="2"/>
      <c r="J28" s="2"/>
    </row>
    <row r="29" spans="1:10" ht="12.75">
      <c r="A29" s="25">
        <f t="shared" si="2"/>
        <v>17</v>
      </c>
      <c r="B29" s="26" t="s">
        <v>483</v>
      </c>
      <c r="C29" s="25" t="s">
        <v>26</v>
      </c>
      <c r="D29" s="25">
        <v>0</v>
      </c>
      <c r="E29" s="25">
        <v>6</v>
      </c>
      <c r="F29" s="25"/>
      <c r="G29" s="25">
        <f t="shared" si="0"/>
        <v>0</v>
      </c>
      <c r="H29" s="25">
        <f t="shared" si="1"/>
        <v>15</v>
      </c>
      <c r="I29" s="2"/>
      <c r="J29" s="2"/>
    </row>
    <row r="30" spans="1:10" ht="12.75">
      <c r="A30" s="25">
        <f t="shared" si="2"/>
        <v>18</v>
      </c>
      <c r="B30" s="26" t="s">
        <v>484</v>
      </c>
      <c r="C30" s="25" t="s">
        <v>30</v>
      </c>
      <c r="D30" s="25">
        <v>0</v>
      </c>
      <c r="E30" s="25">
        <v>12</v>
      </c>
      <c r="F30" s="25">
        <v>1</v>
      </c>
      <c r="G30" s="25">
        <f t="shared" si="0"/>
        <v>2.5</v>
      </c>
      <c r="H30" s="25">
        <f t="shared" si="1"/>
        <v>32.5</v>
      </c>
      <c r="I30" s="2"/>
      <c r="J30" s="2"/>
    </row>
    <row r="31" spans="1:10" ht="12.75">
      <c r="A31" s="25">
        <f t="shared" si="2"/>
        <v>19</v>
      </c>
      <c r="B31" s="26" t="s">
        <v>485</v>
      </c>
      <c r="C31" s="25" t="s">
        <v>23</v>
      </c>
      <c r="D31" s="25">
        <v>0</v>
      </c>
      <c r="E31" s="25">
        <v>1</v>
      </c>
      <c r="F31" s="25"/>
      <c r="G31" s="25">
        <f t="shared" si="0"/>
        <v>0</v>
      </c>
      <c r="H31" s="25">
        <f t="shared" si="1"/>
        <v>2.5</v>
      </c>
      <c r="I31" s="2"/>
      <c r="J31" s="2"/>
    </row>
    <row r="32" spans="1:10" ht="12.75">
      <c r="A32" s="25">
        <f t="shared" si="2"/>
        <v>20</v>
      </c>
      <c r="B32" s="26" t="s">
        <v>486</v>
      </c>
      <c r="C32" s="25" t="s">
        <v>26</v>
      </c>
      <c r="D32" s="25">
        <v>0</v>
      </c>
      <c r="E32" s="25">
        <v>4</v>
      </c>
      <c r="F32" s="25"/>
      <c r="G32" s="25">
        <f t="shared" si="0"/>
        <v>0</v>
      </c>
      <c r="H32" s="25">
        <f t="shared" si="1"/>
        <v>10</v>
      </c>
      <c r="I32" s="2"/>
      <c r="J32" s="2"/>
    </row>
    <row r="33" spans="1:10" ht="12.75">
      <c r="A33" s="25">
        <f t="shared" si="2"/>
        <v>21</v>
      </c>
      <c r="B33" s="26" t="s">
        <v>487</v>
      </c>
      <c r="C33" s="25" t="s">
        <v>23</v>
      </c>
      <c r="D33" s="25">
        <v>0</v>
      </c>
      <c r="E33" s="25">
        <v>0</v>
      </c>
      <c r="F33" s="25"/>
      <c r="G33" s="25">
        <f t="shared" si="0"/>
        <v>0</v>
      </c>
      <c r="H33" s="25">
        <f t="shared" si="1"/>
        <v>0</v>
      </c>
      <c r="I33" s="2"/>
      <c r="J33" s="2"/>
    </row>
    <row r="34" spans="1:10" ht="12.75">
      <c r="A34" s="1"/>
      <c r="B34" s="2"/>
      <c r="C34" s="1"/>
      <c r="D34" s="1"/>
      <c r="E34" s="2"/>
      <c r="F34" s="2"/>
      <c r="G34" s="50"/>
      <c r="H34" s="50"/>
      <c r="I34" s="2"/>
      <c r="J34" s="2"/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9">
      <selection activeCell="D11" sqref="D11"/>
    </sheetView>
  </sheetViews>
  <sheetFormatPr defaultColWidth="9.140625" defaultRowHeight="12.75"/>
  <cols>
    <col min="1" max="1" width="5.7109375" style="37" customWidth="1"/>
    <col min="2" max="2" width="47.8515625" style="37" customWidth="1"/>
    <col min="3" max="3" width="6.7109375" style="37" customWidth="1"/>
    <col min="4" max="6" width="8.7109375" style="37" customWidth="1"/>
    <col min="7" max="7" width="10.57421875" style="37" customWidth="1"/>
    <col min="8" max="8" width="15.851562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488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3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5" customHeight="1">
      <c r="A13" s="25">
        <v>1</v>
      </c>
      <c r="B13" s="57" t="s">
        <v>489</v>
      </c>
      <c r="C13" s="30" t="s">
        <v>23</v>
      </c>
      <c r="D13" s="25">
        <v>20</v>
      </c>
      <c r="E13" s="25">
        <v>20</v>
      </c>
      <c r="F13" s="25"/>
      <c r="G13" s="25">
        <f>(D13+F13)*F$10</f>
        <v>60</v>
      </c>
      <c r="H13" s="25">
        <f>(E13+F13)*F$10</f>
        <v>60</v>
      </c>
      <c r="I13" s="2"/>
      <c r="J13" s="2"/>
    </row>
    <row r="14" spans="1:10" ht="12.75">
      <c r="A14" s="25">
        <f>A13+1</f>
        <v>2</v>
      </c>
      <c r="B14" s="57" t="s">
        <v>490</v>
      </c>
      <c r="C14" s="25" t="s">
        <v>23</v>
      </c>
      <c r="D14" s="25">
        <v>15</v>
      </c>
      <c r="E14" s="25">
        <v>15</v>
      </c>
      <c r="F14" s="25"/>
      <c r="G14" s="25">
        <f aca="true" t="shared" si="0" ref="G14:G34">(D14+F14)*F$10</f>
        <v>45</v>
      </c>
      <c r="H14" s="25">
        <f aca="true" t="shared" si="1" ref="H14:H34">(E14+F14)*F$10</f>
        <v>45</v>
      </c>
      <c r="I14" s="2"/>
      <c r="J14" s="2"/>
    </row>
    <row r="15" spans="1:10" ht="16.5" customHeight="1">
      <c r="A15" s="25">
        <f aca="true" t="shared" si="2" ref="A15:A34">A14+1</f>
        <v>3</v>
      </c>
      <c r="B15" s="57" t="s">
        <v>491</v>
      </c>
      <c r="C15" s="25" t="s">
        <v>30</v>
      </c>
      <c r="D15" s="25">
        <v>12</v>
      </c>
      <c r="E15" s="25">
        <v>20</v>
      </c>
      <c r="F15" s="25">
        <v>1</v>
      </c>
      <c r="G15" s="25">
        <f t="shared" si="0"/>
        <v>39</v>
      </c>
      <c r="H15" s="25">
        <f t="shared" si="1"/>
        <v>63</v>
      </c>
      <c r="I15" s="2"/>
      <c r="J15" s="2"/>
    </row>
    <row r="16" spans="1:10" ht="15.75" customHeight="1">
      <c r="A16" s="25">
        <f t="shared" si="2"/>
        <v>4</v>
      </c>
      <c r="B16" s="57" t="s">
        <v>492</v>
      </c>
      <c r="C16" s="25" t="s">
        <v>23</v>
      </c>
      <c r="D16" s="25">
        <v>10</v>
      </c>
      <c r="E16" s="25">
        <v>12</v>
      </c>
      <c r="F16" s="25"/>
      <c r="G16" s="25">
        <f t="shared" si="0"/>
        <v>30</v>
      </c>
      <c r="H16" s="25">
        <f t="shared" si="1"/>
        <v>36</v>
      </c>
      <c r="I16" s="2"/>
      <c r="J16" s="2"/>
    </row>
    <row r="17" spans="1:10" ht="12.75">
      <c r="A17" s="25">
        <f t="shared" si="2"/>
        <v>5</v>
      </c>
      <c r="B17" s="57" t="s">
        <v>493</v>
      </c>
      <c r="C17" s="25" t="s">
        <v>26</v>
      </c>
      <c r="D17" s="25">
        <v>8</v>
      </c>
      <c r="E17" s="25">
        <v>20</v>
      </c>
      <c r="F17" s="25"/>
      <c r="G17" s="25">
        <f t="shared" si="0"/>
        <v>24</v>
      </c>
      <c r="H17" s="25">
        <f t="shared" si="1"/>
        <v>60</v>
      </c>
      <c r="I17" s="2"/>
      <c r="J17" s="2"/>
    </row>
    <row r="18" spans="1:10" ht="12.75">
      <c r="A18" s="25">
        <f t="shared" si="2"/>
        <v>6</v>
      </c>
      <c r="B18" s="58" t="s">
        <v>494</v>
      </c>
      <c r="C18" s="25" t="s">
        <v>23</v>
      </c>
      <c r="D18" s="25">
        <v>6</v>
      </c>
      <c r="E18" s="25">
        <v>10</v>
      </c>
      <c r="F18" s="25"/>
      <c r="G18" s="25">
        <f t="shared" si="0"/>
        <v>18</v>
      </c>
      <c r="H18" s="25">
        <f t="shared" si="1"/>
        <v>30</v>
      </c>
      <c r="I18" s="2"/>
      <c r="J18" s="2"/>
    </row>
    <row r="19" spans="1:10" ht="12.75">
      <c r="A19" s="25">
        <f t="shared" si="2"/>
        <v>7</v>
      </c>
      <c r="B19" s="26" t="s">
        <v>495</v>
      </c>
      <c r="C19" s="25" t="s">
        <v>23</v>
      </c>
      <c r="D19" s="25">
        <v>4</v>
      </c>
      <c r="E19" s="25">
        <v>8</v>
      </c>
      <c r="F19" s="25"/>
      <c r="G19" s="25">
        <f t="shared" si="0"/>
        <v>12</v>
      </c>
      <c r="H19" s="25">
        <f t="shared" si="1"/>
        <v>24</v>
      </c>
      <c r="I19" s="2"/>
      <c r="J19" s="2"/>
    </row>
    <row r="20" spans="1:10" ht="12.75">
      <c r="A20" s="25">
        <f t="shared" si="2"/>
        <v>8</v>
      </c>
      <c r="B20" s="26" t="s">
        <v>496</v>
      </c>
      <c r="C20" s="25" t="s">
        <v>23</v>
      </c>
      <c r="D20" s="25">
        <v>3</v>
      </c>
      <c r="E20" s="25">
        <v>6</v>
      </c>
      <c r="F20" s="25"/>
      <c r="G20" s="25">
        <f t="shared" si="0"/>
        <v>9</v>
      </c>
      <c r="H20" s="25">
        <f t="shared" si="1"/>
        <v>18</v>
      </c>
      <c r="I20" s="2"/>
      <c r="J20" s="2"/>
    </row>
    <row r="21" spans="1:10" ht="12.75">
      <c r="A21" s="25">
        <f t="shared" si="2"/>
        <v>9</v>
      </c>
      <c r="B21" s="26" t="s">
        <v>497</v>
      </c>
      <c r="C21" s="25" t="s">
        <v>23</v>
      </c>
      <c r="D21" s="25">
        <v>2</v>
      </c>
      <c r="E21" s="25">
        <v>4</v>
      </c>
      <c r="F21" s="25"/>
      <c r="G21" s="25">
        <f t="shared" si="0"/>
        <v>6</v>
      </c>
      <c r="H21" s="25">
        <f t="shared" si="1"/>
        <v>12</v>
      </c>
      <c r="I21" s="2"/>
      <c r="J21" s="2"/>
    </row>
    <row r="22" spans="1:10" ht="12.75">
      <c r="A22" s="25">
        <f t="shared" si="2"/>
        <v>10</v>
      </c>
      <c r="B22" s="26" t="s">
        <v>498</v>
      </c>
      <c r="C22" s="25" t="s">
        <v>23</v>
      </c>
      <c r="D22" s="25">
        <v>1</v>
      </c>
      <c r="E22" s="25">
        <v>3</v>
      </c>
      <c r="F22" s="25"/>
      <c r="G22" s="25">
        <f t="shared" si="0"/>
        <v>3</v>
      </c>
      <c r="H22" s="25">
        <f t="shared" si="1"/>
        <v>9</v>
      </c>
      <c r="I22" s="2"/>
      <c r="J22" s="2"/>
    </row>
    <row r="23" spans="1:10" ht="12.75">
      <c r="A23" s="25">
        <f t="shared" si="2"/>
        <v>11</v>
      </c>
      <c r="B23" s="26" t="s">
        <v>499</v>
      </c>
      <c r="C23" s="25" t="s">
        <v>30</v>
      </c>
      <c r="D23" s="25">
        <v>0</v>
      </c>
      <c r="E23" s="25">
        <v>15</v>
      </c>
      <c r="F23" s="25">
        <v>1</v>
      </c>
      <c r="G23" s="25">
        <f t="shared" si="0"/>
        <v>3</v>
      </c>
      <c r="H23" s="25">
        <f t="shared" si="1"/>
        <v>48</v>
      </c>
      <c r="I23" s="2"/>
      <c r="J23" s="2"/>
    </row>
    <row r="24" spans="1:10" ht="12.75">
      <c r="A24" s="25">
        <f t="shared" si="2"/>
        <v>12</v>
      </c>
      <c r="B24" s="26" t="s">
        <v>500</v>
      </c>
      <c r="C24" s="25" t="s">
        <v>26</v>
      </c>
      <c r="D24" s="25">
        <v>0</v>
      </c>
      <c r="E24" s="25">
        <v>15</v>
      </c>
      <c r="F24" s="25"/>
      <c r="G24" s="25">
        <f t="shared" si="0"/>
        <v>0</v>
      </c>
      <c r="H24" s="25">
        <f t="shared" si="1"/>
        <v>45</v>
      </c>
      <c r="I24" s="2"/>
      <c r="J24" s="2"/>
    </row>
    <row r="25" spans="1:10" ht="12.75">
      <c r="A25" s="25">
        <f t="shared" si="2"/>
        <v>13</v>
      </c>
      <c r="B25" s="26" t="s">
        <v>501</v>
      </c>
      <c r="C25" s="25" t="s">
        <v>30</v>
      </c>
      <c r="D25" s="25">
        <v>0</v>
      </c>
      <c r="E25" s="25">
        <v>12</v>
      </c>
      <c r="F25" s="25">
        <v>1</v>
      </c>
      <c r="G25" s="25">
        <f t="shared" si="0"/>
        <v>3</v>
      </c>
      <c r="H25" s="25">
        <f t="shared" si="1"/>
        <v>39</v>
      </c>
      <c r="I25" s="2"/>
      <c r="J25" s="2"/>
    </row>
    <row r="26" spans="1:10" ht="12.75">
      <c r="A26" s="25">
        <f t="shared" si="2"/>
        <v>14</v>
      </c>
      <c r="B26" s="26" t="s">
        <v>502</v>
      </c>
      <c r="C26" s="25" t="s">
        <v>30</v>
      </c>
      <c r="D26" s="25">
        <v>0</v>
      </c>
      <c r="E26" s="25">
        <v>10</v>
      </c>
      <c r="F26" s="25">
        <v>1</v>
      </c>
      <c r="G26" s="25">
        <f t="shared" si="0"/>
        <v>3</v>
      </c>
      <c r="H26" s="25">
        <f t="shared" si="1"/>
        <v>33</v>
      </c>
      <c r="I26" s="2"/>
      <c r="J26" s="2"/>
    </row>
    <row r="27" spans="1:10" ht="12.75">
      <c r="A27" s="25">
        <f t="shared" si="2"/>
        <v>15</v>
      </c>
      <c r="B27" s="26" t="s">
        <v>503</v>
      </c>
      <c r="C27" s="25" t="s">
        <v>26</v>
      </c>
      <c r="D27" s="25">
        <v>0</v>
      </c>
      <c r="E27" s="25">
        <v>12</v>
      </c>
      <c r="F27" s="25"/>
      <c r="G27" s="25">
        <f t="shared" si="0"/>
        <v>0</v>
      </c>
      <c r="H27" s="25">
        <f t="shared" si="1"/>
        <v>36</v>
      </c>
      <c r="I27" s="2"/>
      <c r="J27" s="2"/>
    </row>
    <row r="28" spans="1:10" ht="12.75">
      <c r="A28" s="25">
        <f t="shared" si="2"/>
        <v>16</v>
      </c>
      <c r="B28" s="26" t="s">
        <v>504</v>
      </c>
      <c r="C28" s="25" t="s">
        <v>23</v>
      </c>
      <c r="D28" s="25">
        <v>0</v>
      </c>
      <c r="E28" s="25">
        <v>2</v>
      </c>
      <c r="F28" s="25"/>
      <c r="G28" s="25">
        <f t="shared" si="0"/>
        <v>0</v>
      </c>
      <c r="H28" s="25">
        <f t="shared" si="1"/>
        <v>6</v>
      </c>
      <c r="I28" s="2"/>
      <c r="J28" s="2"/>
    </row>
    <row r="29" spans="1:10" ht="12.75">
      <c r="A29" s="25">
        <f t="shared" si="2"/>
        <v>17</v>
      </c>
      <c r="B29" s="26" t="s">
        <v>505</v>
      </c>
      <c r="C29" s="25" t="s">
        <v>30</v>
      </c>
      <c r="D29" s="25">
        <v>0</v>
      </c>
      <c r="E29" s="25">
        <v>8</v>
      </c>
      <c r="F29" s="25">
        <v>1</v>
      </c>
      <c r="G29" s="25">
        <f t="shared" si="0"/>
        <v>3</v>
      </c>
      <c r="H29" s="25">
        <f t="shared" si="1"/>
        <v>27</v>
      </c>
      <c r="I29" s="2"/>
      <c r="J29" s="2"/>
    </row>
    <row r="30" spans="1:10" ht="12.75">
      <c r="A30" s="25">
        <f t="shared" si="2"/>
        <v>18</v>
      </c>
      <c r="B30" s="26" t="s">
        <v>506</v>
      </c>
      <c r="C30" s="25" t="s">
        <v>26</v>
      </c>
      <c r="D30" s="25">
        <v>0</v>
      </c>
      <c r="E30" s="25">
        <v>10</v>
      </c>
      <c r="F30" s="25"/>
      <c r="G30" s="25">
        <f t="shared" si="0"/>
        <v>0</v>
      </c>
      <c r="H30" s="25">
        <f t="shared" si="1"/>
        <v>30</v>
      </c>
      <c r="I30" s="2"/>
      <c r="J30" s="2"/>
    </row>
    <row r="31" spans="1:10" ht="12.75">
      <c r="A31" s="25">
        <f t="shared" si="2"/>
        <v>19</v>
      </c>
      <c r="B31" s="26" t="s">
        <v>507</v>
      </c>
      <c r="C31" s="25" t="s">
        <v>23</v>
      </c>
      <c r="D31" s="25">
        <v>0</v>
      </c>
      <c r="E31" s="25">
        <v>1</v>
      </c>
      <c r="F31" s="25"/>
      <c r="G31" s="25">
        <f t="shared" si="0"/>
        <v>0</v>
      </c>
      <c r="H31" s="25">
        <f t="shared" si="1"/>
        <v>3</v>
      </c>
      <c r="I31" s="2"/>
      <c r="J31" s="2"/>
    </row>
    <row r="32" spans="1:10" ht="12.75">
      <c r="A32" s="25">
        <f t="shared" si="2"/>
        <v>20</v>
      </c>
      <c r="B32" s="26" t="s">
        <v>508</v>
      </c>
      <c r="C32" s="25" t="s">
        <v>23</v>
      </c>
      <c r="D32" s="25">
        <v>0</v>
      </c>
      <c r="E32" s="25">
        <v>0</v>
      </c>
      <c r="F32" s="25"/>
      <c r="G32" s="25">
        <f t="shared" si="0"/>
        <v>0</v>
      </c>
      <c r="H32" s="25">
        <f t="shared" si="1"/>
        <v>0</v>
      </c>
      <c r="I32" s="2"/>
      <c r="J32" s="2"/>
    </row>
    <row r="33" spans="1:10" ht="12.75">
      <c r="A33" s="25">
        <f t="shared" si="2"/>
        <v>21</v>
      </c>
      <c r="B33" s="26" t="s">
        <v>509</v>
      </c>
      <c r="C33" s="25" t="s">
        <v>23</v>
      </c>
      <c r="D33" s="25">
        <v>0</v>
      </c>
      <c r="E33" s="25">
        <v>0</v>
      </c>
      <c r="F33" s="25"/>
      <c r="G33" s="25">
        <f t="shared" si="0"/>
        <v>0</v>
      </c>
      <c r="H33" s="25">
        <f t="shared" si="1"/>
        <v>0</v>
      </c>
      <c r="I33" s="2"/>
      <c r="J33" s="2"/>
    </row>
    <row r="34" spans="1:10" ht="12.75">
      <c r="A34" s="25">
        <f t="shared" si="2"/>
        <v>22</v>
      </c>
      <c r="B34" s="26" t="s">
        <v>510</v>
      </c>
      <c r="C34" s="25" t="s">
        <v>23</v>
      </c>
      <c r="D34" s="25">
        <v>0</v>
      </c>
      <c r="E34" s="25">
        <v>0</v>
      </c>
      <c r="F34" s="25"/>
      <c r="G34" s="25">
        <f t="shared" si="0"/>
        <v>0</v>
      </c>
      <c r="H34" s="25">
        <f t="shared" si="1"/>
        <v>0</v>
      </c>
      <c r="I34" s="2"/>
      <c r="J34" s="2"/>
    </row>
    <row r="35" spans="1:10" ht="12.75">
      <c r="A35" s="25">
        <v>23</v>
      </c>
      <c r="B35" s="26" t="s">
        <v>511</v>
      </c>
      <c r="C35" s="25" t="s">
        <v>26</v>
      </c>
      <c r="D35" s="25">
        <v>0</v>
      </c>
      <c r="E35" s="25">
        <v>8</v>
      </c>
      <c r="F35" s="25"/>
      <c r="G35" s="25">
        <f aca="true" t="shared" si="3" ref="G35:G49">(D35+F35)*F$10</f>
        <v>0</v>
      </c>
      <c r="H35" s="25">
        <f aca="true" t="shared" si="4" ref="H35:H49">(E35+F35)*F$10</f>
        <v>24</v>
      </c>
      <c r="I35" s="2"/>
      <c r="J35" s="2"/>
    </row>
    <row r="36" spans="1:8" ht="12.75">
      <c r="A36" s="33">
        <v>24</v>
      </c>
      <c r="B36" s="31" t="s">
        <v>512</v>
      </c>
      <c r="C36" s="33" t="s">
        <v>26</v>
      </c>
      <c r="D36" s="33">
        <v>0</v>
      </c>
      <c r="E36" s="33">
        <v>6</v>
      </c>
      <c r="F36" s="33"/>
      <c r="G36" s="25">
        <f t="shared" si="3"/>
        <v>0</v>
      </c>
      <c r="H36" s="25">
        <f t="shared" si="4"/>
        <v>18</v>
      </c>
    </row>
    <row r="37" spans="1:8" ht="12.75">
      <c r="A37" s="33">
        <v>25</v>
      </c>
      <c r="B37" s="31" t="s">
        <v>513</v>
      </c>
      <c r="C37" s="33" t="s">
        <v>23</v>
      </c>
      <c r="D37" s="33">
        <v>0</v>
      </c>
      <c r="E37" s="33">
        <v>0</v>
      </c>
      <c r="F37" s="33"/>
      <c r="G37" s="25">
        <f t="shared" si="3"/>
        <v>0</v>
      </c>
      <c r="H37" s="25">
        <f t="shared" si="4"/>
        <v>0</v>
      </c>
    </row>
    <row r="38" spans="1:8" ht="12.75">
      <c r="A38" s="33">
        <v>26</v>
      </c>
      <c r="B38" s="31" t="s">
        <v>514</v>
      </c>
      <c r="C38" s="33" t="s">
        <v>26</v>
      </c>
      <c r="D38" s="33">
        <v>0</v>
      </c>
      <c r="E38" s="33">
        <v>4</v>
      </c>
      <c r="F38" s="33"/>
      <c r="G38" s="25">
        <f t="shared" si="3"/>
        <v>0</v>
      </c>
      <c r="H38" s="25">
        <f t="shared" si="4"/>
        <v>12</v>
      </c>
    </row>
    <row r="39" spans="1:8" ht="12.75">
      <c r="A39" s="33">
        <v>27</v>
      </c>
      <c r="B39" s="31" t="s">
        <v>515</v>
      </c>
      <c r="C39" s="33" t="s">
        <v>30</v>
      </c>
      <c r="D39" s="33">
        <v>0</v>
      </c>
      <c r="E39" s="33">
        <v>6</v>
      </c>
      <c r="F39" s="33">
        <v>1</v>
      </c>
      <c r="G39" s="25">
        <f t="shared" si="3"/>
        <v>3</v>
      </c>
      <c r="H39" s="25">
        <f t="shared" si="4"/>
        <v>21</v>
      </c>
    </row>
    <row r="40" spans="1:8" ht="12.75">
      <c r="A40" s="33">
        <v>28</v>
      </c>
      <c r="B40" s="31" t="s">
        <v>516</v>
      </c>
      <c r="C40" s="33" t="s">
        <v>23</v>
      </c>
      <c r="D40" s="33">
        <v>0</v>
      </c>
      <c r="E40" s="33">
        <v>0</v>
      </c>
      <c r="F40" s="33"/>
      <c r="G40" s="25">
        <f t="shared" si="3"/>
        <v>0</v>
      </c>
      <c r="H40" s="25">
        <f t="shared" si="4"/>
        <v>0</v>
      </c>
    </row>
    <row r="41" spans="1:8" ht="12.75">
      <c r="A41" s="33">
        <v>29</v>
      </c>
      <c r="B41" s="31" t="s">
        <v>517</v>
      </c>
      <c r="C41" s="33" t="s">
        <v>30</v>
      </c>
      <c r="D41" s="33">
        <v>0</v>
      </c>
      <c r="E41" s="33">
        <v>4</v>
      </c>
      <c r="F41" s="33">
        <v>1</v>
      </c>
      <c r="G41" s="25">
        <f t="shared" si="3"/>
        <v>3</v>
      </c>
      <c r="H41" s="25">
        <f t="shared" si="4"/>
        <v>15</v>
      </c>
    </row>
    <row r="42" spans="1:8" ht="12.75">
      <c r="A42" s="33">
        <v>30</v>
      </c>
      <c r="B42" s="31" t="s">
        <v>518</v>
      </c>
      <c r="C42" s="33" t="s">
        <v>30</v>
      </c>
      <c r="D42" s="33">
        <v>0</v>
      </c>
      <c r="E42" s="33">
        <v>3</v>
      </c>
      <c r="F42" s="33">
        <v>1</v>
      </c>
      <c r="G42" s="25">
        <f t="shared" si="3"/>
        <v>3</v>
      </c>
      <c r="H42" s="25">
        <f t="shared" si="4"/>
        <v>12</v>
      </c>
    </row>
    <row r="43" spans="1:8" ht="12.75">
      <c r="A43" s="33">
        <v>31</v>
      </c>
      <c r="B43" s="31" t="s">
        <v>519</v>
      </c>
      <c r="C43" s="33" t="s">
        <v>79</v>
      </c>
      <c r="D43" s="33">
        <v>0</v>
      </c>
      <c r="E43" s="33">
        <v>2</v>
      </c>
      <c r="F43" s="33">
        <v>2</v>
      </c>
      <c r="G43" s="25">
        <f t="shared" si="3"/>
        <v>6</v>
      </c>
      <c r="H43" s="25">
        <f t="shared" si="4"/>
        <v>12</v>
      </c>
    </row>
    <row r="44" spans="1:8" ht="12.75">
      <c r="A44" s="33">
        <v>32</v>
      </c>
      <c r="B44" s="31" t="s">
        <v>520</v>
      </c>
      <c r="C44" s="33" t="s">
        <v>30</v>
      </c>
      <c r="D44" s="33">
        <v>0</v>
      </c>
      <c r="E44" s="33">
        <v>1</v>
      </c>
      <c r="F44" s="33">
        <v>1</v>
      </c>
      <c r="G44" s="25">
        <f t="shared" si="3"/>
        <v>3</v>
      </c>
      <c r="H44" s="25">
        <f t="shared" si="4"/>
        <v>6</v>
      </c>
    </row>
    <row r="45" spans="1:8" ht="12.75">
      <c r="A45" s="33">
        <v>33</v>
      </c>
      <c r="B45" s="31" t="s">
        <v>521</v>
      </c>
      <c r="C45" s="33" t="s">
        <v>63</v>
      </c>
      <c r="D45" s="33">
        <v>0</v>
      </c>
      <c r="E45" s="33">
        <v>0</v>
      </c>
      <c r="F45" s="33">
        <v>4</v>
      </c>
      <c r="G45" s="25">
        <f t="shared" si="3"/>
        <v>12</v>
      </c>
      <c r="H45" s="25">
        <f t="shared" si="4"/>
        <v>12</v>
      </c>
    </row>
    <row r="46" spans="1:8" ht="12.75">
      <c r="A46" s="33">
        <v>34</v>
      </c>
      <c r="B46" s="31" t="s">
        <v>522</v>
      </c>
      <c r="C46" s="33" t="s">
        <v>30</v>
      </c>
      <c r="D46" s="33">
        <v>0</v>
      </c>
      <c r="E46" s="33">
        <v>0</v>
      </c>
      <c r="F46" s="33">
        <v>1</v>
      </c>
      <c r="G46" s="25">
        <f t="shared" si="3"/>
        <v>3</v>
      </c>
      <c r="H46" s="25">
        <f t="shared" si="4"/>
        <v>3</v>
      </c>
    </row>
    <row r="47" spans="1:8" ht="12.75">
      <c r="A47" s="33">
        <v>35</v>
      </c>
      <c r="B47" s="31" t="s">
        <v>523</v>
      </c>
      <c r="C47" s="33" t="s">
        <v>26</v>
      </c>
      <c r="D47" s="33">
        <v>0</v>
      </c>
      <c r="E47" s="33">
        <v>3</v>
      </c>
      <c r="F47" s="33"/>
      <c r="G47" s="25">
        <f t="shared" si="3"/>
        <v>0</v>
      </c>
      <c r="H47" s="25">
        <f t="shared" si="4"/>
        <v>9</v>
      </c>
    </row>
    <row r="48" spans="1:8" ht="12.75">
      <c r="A48" s="59">
        <v>36</v>
      </c>
      <c r="B48" s="31" t="s">
        <v>524</v>
      </c>
      <c r="C48" s="33" t="s">
        <v>30</v>
      </c>
      <c r="D48" s="33">
        <v>0</v>
      </c>
      <c r="E48" s="33">
        <v>0</v>
      </c>
      <c r="F48" s="33">
        <v>1</v>
      </c>
      <c r="G48" s="25">
        <f t="shared" si="3"/>
        <v>3</v>
      </c>
      <c r="H48" s="25">
        <f t="shared" si="4"/>
        <v>3</v>
      </c>
    </row>
    <row r="49" spans="1:8" ht="12.75">
      <c r="A49" s="59">
        <v>37</v>
      </c>
      <c r="B49" s="31" t="s">
        <v>525</v>
      </c>
      <c r="C49" s="33" t="s">
        <v>26</v>
      </c>
      <c r="D49" s="33">
        <v>0</v>
      </c>
      <c r="E49" s="33">
        <v>2</v>
      </c>
      <c r="F49" s="33"/>
      <c r="G49" s="25">
        <f t="shared" si="3"/>
        <v>0</v>
      </c>
      <c r="H49" s="25">
        <f t="shared" si="4"/>
        <v>6</v>
      </c>
    </row>
    <row r="51" ht="12.75">
      <c r="B51" s="37" t="s">
        <v>526</v>
      </c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7">
      <selection activeCell="M19" sqref="M19"/>
    </sheetView>
  </sheetViews>
  <sheetFormatPr defaultColWidth="9.140625" defaultRowHeight="12.75"/>
  <cols>
    <col min="1" max="1" width="6.00390625" style="37" customWidth="1"/>
    <col min="2" max="2" width="30.00390625" style="37" customWidth="1"/>
    <col min="3" max="3" width="5.421875" style="37" customWidth="1"/>
    <col min="4" max="6" width="8.7109375" style="37" customWidth="1"/>
    <col min="7" max="7" width="12.00390625" style="37" customWidth="1"/>
    <col min="8" max="8" width="15.2812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527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2.75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2.75">
      <c r="A13" s="25">
        <v>1</v>
      </c>
      <c r="B13" s="26" t="s">
        <v>528</v>
      </c>
      <c r="C13" s="30" t="s">
        <v>30</v>
      </c>
      <c r="D13" s="25">
        <v>20</v>
      </c>
      <c r="E13" s="25">
        <v>20</v>
      </c>
      <c r="F13" s="25">
        <v>1</v>
      </c>
      <c r="G13" s="25">
        <f>(D13+F13)*F$10</f>
        <v>57.75</v>
      </c>
      <c r="H13" s="25">
        <f>(E13+F13)*F$10</f>
        <v>57.75</v>
      </c>
      <c r="I13" s="2"/>
      <c r="J13" s="2"/>
    </row>
    <row r="14" spans="1:10" ht="12.75">
      <c r="A14" s="25">
        <f>A13+1</f>
        <v>2</v>
      </c>
      <c r="B14" s="26" t="s">
        <v>529</v>
      </c>
      <c r="C14" s="25" t="s">
        <v>23</v>
      </c>
      <c r="D14" s="25">
        <v>15</v>
      </c>
      <c r="E14" s="25">
        <v>20</v>
      </c>
      <c r="F14" s="25"/>
      <c r="G14" s="25">
        <f aca="true" t="shared" si="0" ref="G14:G34">(D14+F14)*F$10</f>
        <v>41.25</v>
      </c>
      <c r="H14" s="25">
        <f aca="true" t="shared" si="1" ref="H14:H34">(E14+F14)*F$10</f>
        <v>55</v>
      </c>
      <c r="I14" s="2"/>
      <c r="J14" s="2"/>
    </row>
    <row r="15" spans="1:10" ht="12.75">
      <c r="A15" s="25">
        <f aca="true" t="shared" si="2" ref="A15:A34">A14+1</f>
        <v>3</v>
      </c>
      <c r="B15" s="26" t="s">
        <v>530</v>
      </c>
      <c r="C15" s="25" t="s">
        <v>26</v>
      </c>
      <c r="D15" s="25">
        <v>12</v>
      </c>
      <c r="E15" s="25">
        <v>20</v>
      </c>
      <c r="F15" s="25"/>
      <c r="G15" s="25">
        <f t="shared" si="0"/>
        <v>33</v>
      </c>
      <c r="H15" s="25">
        <f t="shared" si="1"/>
        <v>55</v>
      </c>
      <c r="I15" s="2"/>
      <c r="J15" s="2"/>
    </row>
    <row r="16" spans="1:10" ht="12.75">
      <c r="A16" s="25">
        <f t="shared" si="2"/>
        <v>4</v>
      </c>
      <c r="B16" s="26" t="s">
        <v>531</v>
      </c>
      <c r="C16" s="25" t="s">
        <v>30</v>
      </c>
      <c r="D16" s="25">
        <v>10</v>
      </c>
      <c r="E16" s="25">
        <v>15</v>
      </c>
      <c r="F16" s="25">
        <v>1</v>
      </c>
      <c r="G16" s="25">
        <f t="shared" si="0"/>
        <v>30.25</v>
      </c>
      <c r="H16" s="25">
        <f t="shared" si="1"/>
        <v>44</v>
      </c>
      <c r="I16" s="2"/>
      <c r="J16" s="2"/>
    </row>
    <row r="17" spans="1:10" ht="12.75">
      <c r="A17" s="25">
        <f t="shared" si="2"/>
        <v>5</v>
      </c>
      <c r="B17" s="26" t="s">
        <v>532</v>
      </c>
      <c r="C17" s="25" t="s">
        <v>30</v>
      </c>
      <c r="D17" s="25">
        <v>8</v>
      </c>
      <c r="E17" s="25">
        <v>12</v>
      </c>
      <c r="F17" s="25">
        <v>1</v>
      </c>
      <c r="G17" s="25">
        <f t="shared" si="0"/>
        <v>24.75</v>
      </c>
      <c r="H17" s="25">
        <f t="shared" si="1"/>
        <v>35.75</v>
      </c>
      <c r="I17" s="2"/>
      <c r="J17" s="2"/>
    </row>
    <row r="18" spans="1:10" ht="12.75">
      <c r="A18" s="25">
        <f t="shared" si="2"/>
        <v>6</v>
      </c>
      <c r="B18" s="26" t="s">
        <v>533</v>
      </c>
      <c r="C18" s="25" t="s">
        <v>30</v>
      </c>
      <c r="D18" s="25">
        <v>6</v>
      </c>
      <c r="E18" s="25">
        <v>10</v>
      </c>
      <c r="F18" s="25">
        <v>1</v>
      </c>
      <c r="G18" s="25">
        <f t="shared" si="0"/>
        <v>19.25</v>
      </c>
      <c r="H18" s="25">
        <f t="shared" si="1"/>
        <v>30.25</v>
      </c>
      <c r="I18" s="2"/>
      <c r="J18" s="2"/>
    </row>
    <row r="19" spans="1:10" ht="12.75">
      <c r="A19" s="25">
        <f t="shared" si="2"/>
        <v>7</v>
      </c>
      <c r="B19" s="26" t="s">
        <v>354</v>
      </c>
      <c r="C19" s="25" t="s">
        <v>26</v>
      </c>
      <c r="D19" s="25">
        <v>4</v>
      </c>
      <c r="E19" s="25">
        <v>15</v>
      </c>
      <c r="F19" s="25"/>
      <c r="G19" s="25">
        <f t="shared" si="0"/>
        <v>11</v>
      </c>
      <c r="H19" s="25">
        <f t="shared" si="1"/>
        <v>41.25</v>
      </c>
      <c r="I19" s="2"/>
      <c r="J19" s="2"/>
    </row>
    <row r="20" spans="1:10" ht="12.75">
      <c r="A20" s="25">
        <f t="shared" si="2"/>
        <v>8</v>
      </c>
      <c r="B20" s="26" t="s">
        <v>534</v>
      </c>
      <c r="C20" s="25" t="s">
        <v>23</v>
      </c>
      <c r="D20" s="25">
        <v>3</v>
      </c>
      <c r="E20" s="25">
        <v>15</v>
      </c>
      <c r="F20" s="25"/>
      <c r="G20" s="25">
        <f t="shared" si="0"/>
        <v>8.25</v>
      </c>
      <c r="H20" s="25">
        <f t="shared" si="1"/>
        <v>41.25</v>
      </c>
      <c r="I20" s="2"/>
      <c r="J20" s="2"/>
    </row>
    <row r="21" spans="1:10" ht="12.75">
      <c r="A21" s="25">
        <f t="shared" si="2"/>
        <v>9</v>
      </c>
      <c r="B21" s="26" t="s">
        <v>535</v>
      </c>
      <c r="C21" s="25" t="s">
        <v>26</v>
      </c>
      <c r="D21" s="25">
        <v>2</v>
      </c>
      <c r="E21" s="25">
        <v>12</v>
      </c>
      <c r="F21" s="25"/>
      <c r="G21" s="25">
        <f t="shared" si="0"/>
        <v>5.5</v>
      </c>
      <c r="H21" s="25">
        <f t="shared" si="1"/>
        <v>33</v>
      </c>
      <c r="I21" s="2"/>
      <c r="J21" s="2"/>
    </row>
    <row r="22" spans="1:10" ht="12.75">
      <c r="A22" s="25">
        <f t="shared" si="2"/>
        <v>10</v>
      </c>
      <c r="B22" s="26" t="s">
        <v>359</v>
      </c>
      <c r="C22" s="25" t="s">
        <v>30</v>
      </c>
      <c r="D22" s="25">
        <v>1</v>
      </c>
      <c r="E22" s="25">
        <v>8</v>
      </c>
      <c r="F22" s="25">
        <v>1</v>
      </c>
      <c r="G22" s="25">
        <f t="shared" si="0"/>
        <v>5.5</v>
      </c>
      <c r="H22" s="25">
        <f t="shared" si="1"/>
        <v>24.75</v>
      </c>
      <c r="I22" s="2"/>
      <c r="J22" s="2"/>
    </row>
    <row r="23" spans="1:10" ht="12.75">
      <c r="A23" s="25">
        <f t="shared" si="2"/>
        <v>11</v>
      </c>
      <c r="B23" s="26" t="s">
        <v>536</v>
      </c>
      <c r="C23" s="25" t="s">
        <v>23</v>
      </c>
      <c r="D23" s="25">
        <v>0</v>
      </c>
      <c r="E23" s="25">
        <v>12</v>
      </c>
      <c r="F23" s="25"/>
      <c r="G23" s="25">
        <f t="shared" si="0"/>
        <v>0</v>
      </c>
      <c r="H23" s="25">
        <f t="shared" si="1"/>
        <v>33</v>
      </c>
      <c r="I23" s="2"/>
      <c r="J23" s="2"/>
    </row>
    <row r="24" spans="1:10" ht="12.75">
      <c r="A24" s="25">
        <f t="shared" si="2"/>
        <v>12</v>
      </c>
      <c r="B24" s="26" t="s">
        <v>424</v>
      </c>
      <c r="C24" s="25" t="s">
        <v>26</v>
      </c>
      <c r="D24" s="25">
        <v>0</v>
      </c>
      <c r="E24" s="25">
        <v>10</v>
      </c>
      <c r="F24" s="25"/>
      <c r="G24" s="25">
        <f t="shared" si="0"/>
        <v>0</v>
      </c>
      <c r="H24" s="25">
        <f t="shared" si="1"/>
        <v>27.5</v>
      </c>
      <c r="I24" s="2"/>
      <c r="J24" s="2"/>
    </row>
    <row r="25" spans="1:10" ht="12.75">
      <c r="A25" s="25">
        <f t="shared" si="2"/>
        <v>13</v>
      </c>
      <c r="B25" s="26" t="s">
        <v>362</v>
      </c>
      <c r="C25" s="25" t="s">
        <v>30</v>
      </c>
      <c r="D25" s="25">
        <v>0</v>
      </c>
      <c r="E25" s="25">
        <v>6</v>
      </c>
      <c r="F25" s="25">
        <v>1</v>
      </c>
      <c r="G25" s="25">
        <f t="shared" si="0"/>
        <v>2.75</v>
      </c>
      <c r="H25" s="25">
        <f t="shared" si="1"/>
        <v>19.25</v>
      </c>
      <c r="I25" s="2"/>
      <c r="J25" s="2"/>
    </row>
    <row r="26" spans="1:10" ht="12.75">
      <c r="A26" s="25">
        <f t="shared" si="2"/>
        <v>14</v>
      </c>
      <c r="B26" s="26" t="s">
        <v>537</v>
      </c>
      <c r="C26" s="25" t="s">
        <v>30</v>
      </c>
      <c r="D26" s="25">
        <v>0</v>
      </c>
      <c r="E26" s="25">
        <v>4</v>
      </c>
      <c r="F26" s="25">
        <v>1</v>
      </c>
      <c r="G26" s="25">
        <f t="shared" si="0"/>
        <v>2.75</v>
      </c>
      <c r="H26" s="25">
        <f t="shared" si="1"/>
        <v>13.75</v>
      </c>
      <c r="I26" s="2"/>
      <c r="J26" s="2"/>
    </row>
    <row r="27" spans="1:10" ht="12.75">
      <c r="A27" s="25">
        <f t="shared" si="2"/>
        <v>15</v>
      </c>
      <c r="B27" s="26" t="s">
        <v>395</v>
      </c>
      <c r="C27" s="25" t="s">
        <v>23</v>
      </c>
      <c r="D27" s="25">
        <v>0</v>
      </c>
      <c r="E27" s="25">
        <v>10</v>
      </c>
      <c r="F27" s="25"/>
      <c r="G27" s="25">
        <f t="shared" si="0"/>
        <v>0</v>
      </c>
      <c r="H27" s="25">
        <f t="shared" si="1"/>
        <v>27.5</v>
      </c>
      <c r="I27" s="2"/>
      <c r="J27" s="2"/>
    </row>
    <row r="28" spans="1:10" ht="12.75">
      <c r="A28" s="25">
        <f t="shared" si="2"/>
        <v>16</v>
      </c>
      <c r="B28" s="26" t="s">
        <v>427</v>
      </c>
      <c r="C28" s="25" t="s">
        <v>26</v>
      </c>
      <c r="D28" s="25">
        <v>0</v>
      </c>
      <c r="E28" s="25">
        <v>8</v>
      </c>
      <c r="F28" s="25"/>
      <c r="G28" s="25">
        <f t="shared" si="0"/>
        <v>0</v>
      </c>
      <c r="H28" s="25">
        <f t="shared" si="1"/>
        <v>22</v>
      </c>
      <c r="I28" s="2"/>
      <c r="J28" s="2"/>
    </row>
    <row r="29" spans="1:10" ht="12.75">
      <c r="A29" s="25">
        <f t="shared" si="2"/>
        <v>17</v>
      </c>
      <c r="B29" s="26" t="s">
        <v>538</v>
      </c>
      <c r="C29" s="25" t="s">
        <v>23</v>
      </c>
      <c r="D29" s="25">
        <v>0</v>
      </c>
      <c r="E29" s="25">
        <v>8</v>
      </c>
      <c r="F29" s="25"/>
      <c r="G29" s="25">
        <f t="shared" si="0"/>
        <v>0</v>
      </c>
      <c r="H29" s="25">
        <f t="shared" si="1"/>
        <v>22</v>
      </c>
      <c r="I29" s="2"/>
      <c r="J29" s="2"/>
    </row>
    <row r="30" spans="1:10" ht="12.75">
      <c r="A30" s="25">
        <f t="shared" si="2"/>
        <v>18</v>
      </c>
      <c r="B30" s="26" t="s">
        <v>539</v>
      </c>
      <c r="C30" s="25" t="s">
        <v>30</v>
      </c>
      <c r="D30" s="25">
        <v>0</v>
      </c>
      <c r="E30" s="25">
        <v>3</v>
      </c>
      <c r="F30" s="25">
        <v>1</v>
      </c>
      <c r="G30" s="25">
        <f t="shared" si="0"/>
        <v>2.75</v>
      </c>
      <c r="H30" s="25">
        <f t="shared" si="1"/>
        <v>11</v>
      </c>
      <c r="I30" s="2"/>
      <c r="J30" s="2"/>
    </row>
    <row r="31" spans="1:10" ht="12.75">
      <c r="A31" s="25">
        <f t="shared" si="2"/>
        <v>19</v>
      </c>
      <c r="B31" s="26" t="s">
        <v>398</v>
      </c>
      <c r="C31" s="25" t="s">
        <v>23</v>
      </c>
      <c r="D31" s="25">
        <v>0</v>
      </c>
      <c r="E31" s="25">
        <v>6</v>
      </c>
      <c r="F31" s="25"/>
      <c r="G31" s="25">
        <f t="shared" si="0"/>
        <v>0</v>
      </c>
      <c r="H31" s="25">
        <f t="shared" si="1"/>
        <v>16.5</v>
      </c>
      <c r="I31" s="2"/>
      <c r="J31" s="2"/>
    </row>
    <row r="32" spans="1:10" ht="12.75">
      <c r="A32" s="25">
        <f t="shared" si="2"/>
        <v>20</v>
      </c>
      <c r="B32" s="26" t="s">
        <v>540</v>
      </c>
      <c r="C32" s="25" t="s">
        <v>30</v>
      </c>
      <c r="D32" s="25">
        <v>0</v>
      </c>
      <c r="E32" s="25">
        <v>2</v>
      </c>
      <c r="F32" s="25">
        <v>1</v>
      </c>
      <c r="G32" s="25">
        <f t="shared" si="0"/>
        <v>2.75</v>
      </c>
      <c r="H32" s="25">
        <f t="shared" si="1"/>
        <v>8.25</v>
      </c>
      <c r="I32" s="2"/>
      <c r="J32" s="2"/>
    </row>
    <row r="33" spans="1:10" ht="12.75">
      <c r="A33" s="25">
        <f t="shared" si="2"/>
        <v>21</v>
      </c>
      <c r="B33" s="26" t="s">
        <v>541</v>
      </c>
      <c r="C33" s="25" t="s">
        <v>23</v>
      </c>
      <c r="D33" s="25">
        <v>0</v>
      </c>
      <c r="E33" s="25">
        <v>4</v>
      </c>
      <c r="F33" s="25"/>
      <c r="G33" s="25">
        <f t="shared" si="0"/>
        <v>0</v>
      </c>
      <c r="H33" s="25">
        <f t="shared" si="1"/>
        <v>11</v>
      </c>
      <c r="I33" s="2"/>
      <c r="J33" s="2"/>
    </row>
    <row r="34" spans="1:10" ht="12.75">
      <c r="A34" s="25">
        <f t="shared" si="2"/>
        <v>22</v>
      </c>
      <c r="B34" s="26" t="s">
        <v>372</v>
      </c>
      <c r="C34" s="25" t="s">
        <v>30</v>
      </c>
      <c r="D34" s="25">
        <v>0</v>
      </c>
      <c r="E34" s="25">
        <v>1</v>
      </c>
      <c r="F34" s="25">
        <v>1</v>
      </c>
      <c r="G34" s="25">
        <f t="shared" si="0"/>
        <v>2.75</v>
      </c>
      <c r="H34" s="25">
        <f t="shared" si="1"/>
        <v>5.5</v>
      </c>
      <c r="I34" s="2"/>
      <c r="J34" s="2"/>
    </row>
    <row r="35" spans="1:10" ht="12.75">
      <c r="A35" s="25">
        <f aca="true" t="shared" si="3" ref="A35:A64">A34+1</f>
        <v>23</v>
      </c>
      <c r="B35" s="26" t="s">
        <v>542</v>
      </c>
      <c r="C35" s="25" t="s">
        <v>30</v>
      </c>
      <c r="D35" s="25">
        <v>0</v>
      </c>
      <c r="E35" s="25">
        <v>0</v>
      </c>
      <c r="F35" s="25">
        <v>1</v>
      </c>
      <c r="G35" s="25">
        <f aca="true" t="shared" si="4" ref="G35:G64">(D35+F35)*F$10</f>
        <v>2.75</v>
      </c>
      <c r="H35" s="25">
        <f aca="true" t="shared" si="5" ref="H35:H64">(E35+F35)*F$10</f>
        <v>2.75</v>
      </c>
      <c r="I35" s="2"/>
      <c r="J35" s="2"/>
    </row>
    <row r="36" spans="1:8" ht="12.75">
      <c r="A36" s="25">
        <f t="shared" si="3"/>
        <v>24</v>
      </c>
      <c r="B36" s="26" t="s">
        <v>429</v>
      </c>
      <c r="C36" s="25" t="s">
        <v>26</v>
      </c>
      <c r="D36" s="25">
        <v>0</v>
      </c>
      <c r="E36" s="25">
        <v>6</v>
      </c>
      <c r="F36" s="25"/>
      <c r="G36" s="25">
        <f t="shared" si="4"/>
        <v>0</v>
      </c>
      <c r="H36" s="25">
        <f t="shared" si="5"/>
        <v>16.5</v>
      </c>
    </row>
    <row r="37" spans="1:8" ht="12.75">
      <c r="A37" s="25">
        <f t="shared" si="3"/>
        <v>25</v>
      </c>
      <c r="B37" s="26" t="s">
        <v>404</v>
      </c>
      <c r="C37" s="25" t="s">
        <v>23</v>
      </c>
      <c r="D37" s="25">
        <v>0</v>
      </c>
      <c r="E37" s="25">
        <v>3</v>
      </c>
      <c r="F37" s="25"/>
      <c r="G37" s="25">
        <f t="shared" si="4"/>
        <v>0</v>
      </c>
      <c r="H37" s="25">
        <f t="shared" si="5"/>
        <v>8.25</v>
      </c>
    </row>
    <row r="38" spans="1:8" ht="12.75">
      <c r="A38" s="25">
        <f t="shared" si="3"/>
        <v>26</v>
      </c>
      <c r="B38" s="26" t="s">
        <v>543</v>
      </c>
      <c r="C38" s="25" t="s">
        <v>30</v>
      </c>
      <c r="D38" s="25">
        <v>0</v>
      </c>
      <c r="E38" s="25">
        <v>0</v>
      </c>
      <c r="F38" s="25">
        <v>1</v>
      </c>
      <c r="G38" s="25">
        <f t="shared" si="4"/>
        <v>2.75</v>
      </c>
      <c r="H38" s="25">
        <f t="shared" si="5"/>
        <v>2.75</v>
      </c>
    </row>
    <row r="39" spans="1:8" ht="12.75">
      <c r="A39" s="25">
        <f t="shared" si="3"/>
        <v>27</v>
      </c>
      <c r="B39" s="26" t="s">
        <v>544</v>
      </c>
      <c r="C39" s="25" t="s">
        <v>59</v>
      </c>
      <c r="D39" s="25">
        <v>0</v>
      </c>
      <c r="E39" s="25">
        <v>20</v>
      </c>
      <c r="F39" s="25">
        <v>2</v>
      </c>
      <c r="G39" s="25">
        <f t="shared" si="4"/>
        <v>5.5</v>
      </c>
      <c r="H39" s="25">
        <f t="shared" si="5"/>
        <v>60.5</v>
      </c>
    </row>
    <row r="40" spans="1:8" ht="12.75">
      <c r="A40" s="25">
        <f t="shared" si="3"/>
        <v>28</v>
      </c>
      <c r="B40" s="26" t="s">
        <v>545</v>
      </c>
      <c r="C40" s="25" t="s">
        <v>59</v>
      </c>
      <c r="D40" s="25">
        <v>0</v>
      </c>
      <c r="E40" s="25">
        <v>15</v>
      </c>
      <c r="F40" s="25">
        <v>2</v>
      </c>
      <c r="G40" s="25">
        <f t="shared" si="4"/>
        <v>5.5</v>
      </c>
      <c r="H40" s="25">
        <f t="shared" si="5"/>
        <v>46.75</v>
      </c>
    </row>
    <row r="41" spans="1:8" ht="12.75">
      <c r="A41" s="25">
        <f t="shared" si="3"/>
        <v>29</v>
      </c>
      <c r="B41" s="26" t="s">
        <v>546</v>
      </c>
      <c r="C41" s="25" t="s">
        <v>26</v>
      </c>
      <c r="D41" s="25">
        <v>0</v>
      </c>
      <c r="E41" s="25">
        <v>4</v>
      </c>
      <c r="F41" s="25"/>
      <c r="G41" s="25">
        <f t="shared" si="4"/>
        <v>0</v>
      </c>
      <c r="H41" s="25">
        <f t="shared" si="5"/>
        <v>11</v>
      </c>
    </row>
    <row r="42" spans="1:8" ht="12.75">
      <c r="A42" s="25">
        <f t="shared" si="3"/>
        <v>30</v>
      </c>
      <c r="B42" s="26" t="s">
        <v>547</v>
      </c>
      <c r="C42" s="25" t="s">
        <v>57</v>
      </c>
      <c r="D42" s="25">
        <v>0</v>
      </c>
      <c r="E42" s="25">
        <v>20</v>
      </c>
      <c r="F42" s="25">
        <v>3</v>
      </c>
      <c r="G42" s="25">
        <f t="shared" si="4"/>
        <v>8.25</v>
      </c>
      <c r="H42" s="25">
        <f t="shared" si="5"/>
        <v>63.25</v>
      </c>
    </row>
    <row r="43" spans="1:8" ht="12.75">
      <c r="A43" s="25">
        <f t="shared" si="3"/>
        <v>31</v>
      </c>
      <c r="B43" s="26" t="s">
        <v>548</v>
      </c>
      <c r="C43" s="25" t="s">
        <v>30</v>
      </c>
      <c r="D43" s="25">
        <v>0</v>
      </c>
      <c r="E43" s="25">
        <v>0</v>
      </c>
      <c r="F43" s="25">
        <v>1</v>
      </c>
      <c r="G43" s="25">
        <f t="shared" si="4"/>
        <v>2.75</v>
      </c>
      <c r="H43" s="25">
        <f t="shared" si="5"/>
        <v>2.75</v>
      </c>
    </row>
    <row r="44" spans="1:8" ht="12.75">
      <c r="A44" s="25">
        <f t="shared" si="3"/>
        <v>32</v>
      </c>
      <c r="B44" s="26" t="s">
        <v>549</v>
      </c>
      <c r="C44" s="25" t="s">
        <v>30</v>
      </c>
      <c r="D44" s="25">
        <v>0</v>
      </c>
      <c r="E44" s="25">
        <v>0</v>
      </c>
      <c r="F44" s="25">
        <v>1</v>
      </c>
      <c r="G44" s="25">
        <f t="shared" si="4"/>
        <v>2.75</v>
      </c>
      <c r="H44" s="25">
        <f t="shared" si="5"/>
        <v>2.75</v>
      </c>
    </row>
    <row r="45" spans="1:8" ht="12.75">
      <c r="A45" s="25">
        <f t="shared" si="3"/>
        <v>33</v>
      </c>
      <c r="B45" s="26" t="s">
        <v>550</v>
      </c>
      <c r="C45" s="25" t="s">
        <v>30</v>
      </c>
      <c r="D45" s="25">
        <v>0</v>
      </c>
      <c r="E45" s="25">
        <v>0</v>
      </c>
      <c r="F45" s="25">
        <v>1</v>
      </c>
      <c r="G45" s="25">
        <f t="shared" si="4"/>
        <v>2.75</v>
      </c>
      <c r="H45" s="25">
        <f t="shared" si="5"/>
        <v>2.75</v>
      </c>
    </row>
    <row r="46" spans="1:8" ht="12.75">
      <c r="A46" s="25">
        <f t="shared" si="3"/>
        <v>34</v>
      </c>
      <c r="B46" s="26" t="s">
        <v>551</v>
      </c>
      <c r="C46" s="25" t="s">
        <v>23</v>
      </c>
      <c r="D46" s="25">
        <v>0</v>
      </c>
      <c r="E46" s="25">
        <v>2</v>
      </c>
      <c r="F46" s="25"/>
      <c r="G46" s="25">
        <f t="shared" si="4"/>
        <v>0</v>
      </c>
      <c r="H46" s="25">
        <f t="shared" si="5"/>
        <v>5.5</v>
      </c>
    </row>
    <row r="47" spans="1:8" ht="12.75">
      <c r="A47" s="25">
        <f t="shared" si="3"/>
        <v>35</v>
      </c>
      <c r="B47" s="26" t="s">
        <v>552</v>
      </c>
      <c r="C47" s="25" t="s">
        <v>57</v>
      </c>
      <c r="D47" s="25">
        <v>0</v>
      </c>
      <c r="E47" s="25">
        <v>15</v>
      </c>
      <c r="F47" s="25">
        <v>3</v>
      </c>
      <c r="G47" s="25">
        <f t="shared" si="4"/>
        <v>8.25</v>
      </c>
      <c r="H47" s="25">
        <f t="shared" si="5"/>
        <v>49.5</v>
      </c>
    </row>
    <row r="48" spans="1:8" ht="12.75">
      <c r="A48" s="25">
        <f t="shared" si="3"/>
        <v>36</v>
      </c>
      <c r="B48" s="26" t="s">
        <v>553</v>
      </c>
      <c r="C48" s="25" t="s">
        <v>30</v>
      </c>
      <c r="D48" s="25">
        <v>0</v>
      </c>
      <c r="E48" s="25">
        <v>0</v>
      </c>
      <c r="F48" s="25">
        <v>1</v>
      </c>
      <c r="G48" s="25">
        <f t="shared" si="4"/>
        <v>2.75</v>
      </c>
      <c r="H48" s="25">
        <f t="shared" si="5"/>
        <v>2.75</v>
      </c>
    </row>
    <row r="49" spans="1:8" ht="12.75">
      <c r="A49" s="25">
        <f t="shared" si="3"/>
        <v>37</v>
      </c>
      <c r="B49" s="26" t="s">
        <v>377</v>
      </c>
      <c r="C49" s="25" t="s">
        <v>30</v>
      </c>
      <c r="D49" s="25">
        <v>0</v>
      </c>
      <c r="E49" s="25">
        <v>0</v>
      </c>
      <c r="F49" s="25">
        <v>1</v>
      </c>
      <c r="G49" s="25">
        <f t="shared" si="4"/>
        <v>2.75</v>
      </c>
      <c r="H49" s="25">
        <f t="shared" si="5"/>
        <v>2.75</v>
      </c>
    </row>
    <row r="50" spans="1:8" ht="12.75">
      <c r="A50" s="25">
        <f t="shared" si="3"/>
        <v>38</v>
      </c>
      <c r="B50" s="26" t="s">
        <v>554</v>
      </c>
      <c r="C50" s="25" t="s">
        <v>57</v>
      </c>
      <c r="D50" s="25">
        <v>0</v>
      </c>
      <c r="E50" s="25">
        <v>12</v>
      </c>
      <c r="F50" s="25">
        <v>3</v>
      </c>
      <c r="G50" s="25">
        <f t="shared" si="4"/>
        <v>8.25</v>
      </c>
      <c r="H50" s="25">
        <f t="shared" si="5"/>
        <v>41.25</v>
      </c>
    </row>
    <row r="51" spans="1:8" ht="12.75">
      <c r="A51" s="25">
        <f t="shared" si="3"/>
        <v>39</v>
      </c>
      <c r="B51" s="26" t="s">
        <v>408</v>
      </c>
      <c r="C51" s="25" t="s">
        <v>23</v>
      </c>
      <c r="D51" s="25">
        <v>0</v>
      </c>
      <c r="E51" s="25">
        <v>1</v>
      </c>
      <c r="F51" s="25"/>
      <c r="G51" s="25">
        <f t="shared" si="4"/>
        <v>0</v>
      </c>
      <c r="H51" s="25">
        <f t="shared" si="5"/>
        <v>2.75</v>
      </c>
    </row>
    <row r="52" spans="1:8" ht="12.75">
      <c r="A52" s="25">
        <f t="shared" si="3"/>
        <v>40</v>
      </c>
      <c r="B52" s="26" t="s">
        <v>411</v>
      </c>
      <c r="C52" s="25" t="s">
        <v>23</v>
      </c>
      <c r="D52" s="25">
        <v>0</v>
      </c>
      <c r="E52" s="25">
        <v>0</v>
      </c>
      <c r="F52" s="25"/>
      <c r="G52" s="25">
        <f t="shared" si="4"/>
        <v>0</v>
      </c>
      <c r="H52" s="25">
        <f t="shared" si="5"/>
        <v>0</v>
      </c>
    </row>
    <row r="53" spans="1:8" ht="12.75">
      <c r="A53" s="25">
        <f t="shared" si="3"/>
        <v>41</v>
      </c>
      <c r="B53" s="26" t="s">
        <v>378</v>
      </c>
      <c r="C53" s="25" t="s">
        <v>30</v>
      </c>
      <c r="D53" s="25">
        <v>0</v>
      </c>
      <c r="E53" s="25">
        <v>0</v>
      </c>
      <c r="F53" s="25">
        <v>1</v>
      </c>
      <c r="G53" s="25">
        <f t="shared" si="4"/>
        <v>2.75</v>
      </c>
      <c r="H53" s="25">
        <f t="shared" si="5"/>
        <v>2.75</v>
      </c>
    </row>
    <row r="54" spans="1:8" ht="12.75">
      <c r="A54" s="25">
        <f t="shared" si="3"/>
        <v>42</v>
      </c>
      <c r="B54" s="26" t="s">
        <v>555</v>
      </c>
      <c r="C54" s="25" t="s">
        <v>30</v>
      </c>
      <c r="D54" s="25">
        <v>0</v>
      </c>
      <c r="E54" s="25">
        <v>0</v>
      </c>
      <c r="F54" s="25">
        <v>1</v>
      </c>
      <c r="G54" s="25">
        <f t="shared" si="4"/>
        <v>2.75</v>
      </c>
      <c r="H54" s="25">
        <f t="shared" si="5"/>
        <v>2.75</v>
      </c>
    </row>
    <row r="55" spans="1:8" ht="12.75">
      <c r="A55" s="25">
        <f t="shared" si="3"/>
        <v>43</v>
      </c>
      <c r="B55" s="26" t="s">
        <v>556</v>
      </c>
      <c r="C55" s="25" t="s">
        <v>59</v>
      </c>
      <c r="D55" s="25">
        <v>0</v>
      </c>
      <c r="E55" s="25">
        <v>12</v>
      </c>
      <c r="F55" s="25">
        <v>2</v>
      </c>
      <c r="G55" s="25">
        <f t="shared" si="4"/>
        <v>5.5</v>
      </c>
      <c r="H55" s="25">
        <f t="shared" si="5"/>
        <v>38.5</v>
      </c>
    </row>
    <row r="56" spans="1:8" ht="12.75">
      <c r="A56" s="25">
        <f t="shared" si="3"/>
        <v>44</v>
      </c>
      <c r="B56" s="26" t="s">
        <v>557</v>
      </c>
      <c r="C56" s="25" t="s">
        <v>30</v>
      </c>
      <c r="D56" s="25">
        <v>0</v>
      </c>
      <c r="E56" s="25">
        <v>0</v>
      </c>
      <c r="F56" s="25">
        <v>1</v>
      </c>
      <c r="G56" s="25">
        <f t="shared" si="4"/>
        <v>2.75</v>
      </c>
      <c r="H56" s="25">
        <f t="shared" si="5"/>
        <v>2.75</v>
      </c>
    </row>
    <row r="57" spans="1:8" ht="12.75">
      <c r="A57" s="25">
        <f t="shared" si="3"/>
        <v>45</v>
      </c>
      <c r="B57" s="26" t="s">
        <v>558</v>
      </c>
      <c r="C57" s="25" t="s">
        <v>30</v>
      </c>
      <c r="D57" s="25">
        <v>0</v>
      </c>
      <c r="E57" s="25">
        <v>0</v>
      </c>
      <c r="F57" s="25">
        <v>1</v>
      </c>
      <c r="G57" s="25">
        <f t="shared" si="4"/>
        <v>2.75</v>
      </c>
      <c r="H57" s="25">
        <f t="shared" si="5"/>
        <v>2.75</v>
      </c>
    </row>
    <row r="58" spans="1:8" ht="12.75">
      <c r="A58" s="25">
        <f t="shared" si="3"/>
        <v>46</v>
      </c>
      <c r="B58" s="26" t="s">
        <v>559</v>
      </c>
      <c r="C58" s="25" t="s">
        <v>30</v>
      </c>
      <c r="D58" s="25">
        <v>0</v>
      </c>
      <c r="E58" s="25">
        <v>0</v>
      </c>
      <c r="F58" s="25">
        <v>1</v>
      </c>
      <c r="G58" s="25">
        <f t="shared" si="4"/>
        <v>2.75</v>
      </c>
      <c r="H58" s="25">
        <f t="shared" si="5"/>
        <v>2.75</v>
      </c>
    </row>
    <row r="59" spans="1:8" ht="12.75">
      <c r="A59" s="25">
        <f t="shared" si="3"/>
        <v>47</v>
      </c>
      <c r="B59" s="26" t="s">
        <v>560</v>
      </c>
      <c r="C59" s="25" t="s">
        <v>23</v>
      </c>
      <c r="D59" s="25">
        <v>0</v>
      </c>
      <c r="E59" s="25">
        <v>0</v>
      </c>
      <c r="F59" s="25"/>
      <c r="G59" s="25">
        <f t="shared" si="4"/>
        <v>0</v>
      </c>
      <c r="H59" s="25">
        <f t="shared" si="5"/>
        <v>0</v>
      </c>
    </row>
    <row r="60" spans="1:8" ht="12.75">
      <c r="A60" s="25">
        <f t="shared" si="3"/>
        <v>48</v>
      </c>
      <c r="B60" s="26" t="s">
        <v>561</v>
      </c>
      <c r="C60" s="25" t="s">
        <v>23</v>
      </c>
      <c r="D60" s="25">
        <v>0</v>
      </c>
      <c r="E60" s="25">
        <v>0</v>
      </c>
      <c r="F60" s="25"/>
      <c r="G60" s="25">
        <f t="shared" si="4"/>
        <v>0</v>
      </c>
      <c r="H60" s="25">
        <f t="shared" si="5"/>
        <v>0</v>
      </c>
    </row>
    <row r="61" spans="1:8" ht="12.75">
      <c r="A61" s="25">
        <f t="shared" si="3"/>
        <v>49</v>
      </c>
      <c r="B61" s="26" t="s">
        <v>562</v>
      </c>
      <c r="C61" s="25" t="s">
        <v>23</v>
      </c>
      <c r="D61" s="25">
        <v>0</v>
      </c>
      <c r="E61" s="25">
        <v>0</v>
      </c>
      <c r="F61" s="25"/>
      <c r="G61" s="25">
        <f t="shared" si="4"/>
        <v>0</v>
      </c>
      <c r="H61" s="25">
        <f t="shared" si="5"/>
        <v>0</v>
      </c>
    </row>
    <row r="62" spans="1:8" ht="12.75">
      <c r="A62" s="25">
        <f t="shared" si="3"/>
        <v>50</v>
      </c>
      <c r="B62" s="26" t="s">
        <v>413</v>
      </c>
      <c r="C62" s="25" t="s">
        <v>23</v>
      </c>
      <c r="D62" s="25">
        <v>0</v>
      </c>
      <c r="E62" s="25">
        <v>0</v>
      </c>
      <c r="F62" s="25"/>
      <c r="G62" s="25">
        <f t="shared" si="4"/>
        <v>0</v>
      </c>
      <c r="H62" s="25">
        <f t="shared" si="5"/>
        <v>0</v>
      </c>
    </row>
    <row r="63" spans="1:8" ht="12.75">
      <c r="A63" s="25">
        <f t="shared" si="3"/>
        <v>51</v>
      </c>
      <c r="B63" s="26"/>
      <c r="C63" s="25"/>
      <c r="D63" s="25"/>
      <c r="E63" s="25"/>
      <c r="F63" s="25"/>
      <c r="G63" s="25">
        <f t="shared" si="4"/>
        <v>0</v>
      </c>
      <c r="H63" s="25">
        <f t="shared" si="5"/>
        <v>0</v>
      </c>
    </row>
    <row r="64" spans="1:8" ht="12.75">
      <c r="A64" s="25">
        <f t="shared" si="3"/>
        <v>52</v>
      </c>
      <c r="B64" s="26"/>
      <c r="C64" s="25"/>
      <c r="D64" s="25"/>
      <c r="E64" s="25"/>
      <c r="F64" s="25"/>
      <c r="G64" s="25">
        <f t="shared" si="4"/>
        <v>0</v>
      </c>
      <c r="H64" s="25">
        <f t="shared" si="5"/>
        <v>0</v>
      </c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K22" sqref="K22"/>
    </sheetView>
  </sheetViews>
  <sheetFormatPr defaultColWidth="9.140625" defaultRowHeight="12.75"/>
  <cols>
    <col min="1" max="1" width="6.00390625" style="37" customWidth="1"/>
    <col min="2" max="2" width="30.421875" style="37" customWidth="1"/>
    <col min="3" max="3" width="5.57421875" style="37" customWidth="1"/>
    <col min="4" max="6" width="8.7109375" style="37" customWidth="1"/>
    <col min="7" max="7" width="12.7109375" style="37" customWidth="1"/>
    <col min="8" max="8" width="13.5742187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563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2.5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2.75">
      <c r="A13" s="25">
        <v>1</v>
      </c>
      <c r="B13" s="26" t="s">
        <v>564</v>
      </c>
      <c r="C13" s="28" t="s">
        <v>26</v>
      </c>
      <c r="D13" s="25">
        <v>20</v>
      </c>
      <c r="E13" s="25">
        <v>20</v>
      </c>
      <c r="F13" s="25"/>
      <c r="G13" s="25">
        <f>(D13+F13)*F$10</f>
        <v>50</v>
      </c>
      <c r="H13" s="25">
        <f>(E13+F13)*F$10</f>
        <v>50</v>
      </c>
      <c r="I13" s="2"/>
      <c r="J13" s="2"/>
    </row>
    <row r="14" spans="1:10" ht="12.75">
      <c r="A14" s="25">
        <f>A13+1</f>
        <v>2</v>
      </c>
      <c r="B14" s="26" t="s">
        <v>565</v>
      </c>
      <c r="C14" s="25" t="s">
        <v>30</v>
      </c>
      <c r="D14" s="25">
        <v>15</v>
      </c>
      <c r="E14" s="25">
        <v>20</v>
      </c>
      <c r="F14" s="25"/>
      <c r="G14" s="25">
        <f aca="true" t="shared" si="0" ref="G14:G34">(D14+F14)*F$10</f>
        <v>37.5</v>
      </c>
      <c r="H14" s="25">
        <f aca="true" t="shared" si="1" ref="H14:H34">(E14+F14)*F$10</f>
        <v>50</v>
      </c>
      <c r="I14" s="2"/>
      <c r="J14" s="2"/>
    </row>
    <row r="15" spans="1:10" ht="12.75">
      <c r="A15" s="25">
        <f aca="true" t="shared" si="2" ref="A15:A34">A14+1</f>
        <v>3</v>
      </c>
      <c r="B15" s="26" t="s">
        <v>566</v>
      </c>
      <c r="C15" s="25" t="s">
        <v>26</v>
      </c>
      <c r="D15" s="25">
        <v>12</v>
      </c>
      <c r="E15" s="25">
        <v>15</v>
      </c>
      <c r="F15" s="25"/>
      <c r="G15" s="25">
        <f t="shared" si="0"/>
        <v>30</v>
      </c>
      <c r="H15" s="25">
        <f t="shared" si="1"/>
        <v>37.5</v>
      </c>
      <c r="I15" s="2"/>
      <c r="J15" s="2"/>
    </row>
    <row r="16" spans="1:10" ht="12.75">
      <c r="A16" s="25">
        <f t="shared" si="2"/>
        <v>4</v>
      </c>
      <c r="B16" s="26" t="s">
        <v>567</v>
      </c>
      <c r="C16" s="25" t="s">
        <v>30</v>
      </c>
      <c r="D16" s="25">
        <v>10</v>
      </c>
      <c r="E16" s="25">
        <v>15</v>
      </c>
      <c r="F16" s="25">
        <v>1</v>
      </c>
      <c r="G16" s="25">
        <f t="shared" si="0"/>
        <v>27.5</v>
      </c>
      <c r="H16" s="25">
        <f t="shared" si="1"/>
        <v>40</v>
      </c>
      <c r="I16" s="2"/>
      <c r="J16" s="2"/>
    </row>
    <row r="17" spans="1:10" ht="12.75">
      <c r="A17" s="25">
        <f t="shared" si="2"/>
        <v>5</v>
      </c>
      <c r="B17" s="26" t="s">
        <v>568</v>
      </c>
      <c r="C17" s="25" t="s">
        <v>30</v>
      </c>
      <c r="D17" s="25">
        <v>8</v>
      </c>
      <c r="E17" s="25">
        <v>12</v>
      </c>
      <c r="F17" s="25">
        <v>1</v>
      </c>
      <c r="G17" s="25">
        <f t="shared" si="0"/>
        <v>22.5</v>
      </c>
      <c r="H17" s="25">
        <f t="shared" si="1"/>
        <v>32.5</v>
      </c>
      <c r="I17" s="2"/>
      <c r="J17" s="2"/>
    </row>
    <row r="18" spans="1:10" ht="12.75">
      <c r="A18" s="25">
        <f t="shared" si="2"/>
        <v>6</v>
      </c>
      <c r="B18" s="26" t="s">
        <v>569</v>
      </c>
      <c r="C18" s="25" t="s">
        <v>23</v>
      </c>
      <c r="D18" s="25">
        <v>6</v>
      </c>
      <c r="E18" s="25">
        <v>20</v>
      </c>
      <c r="F18" s="25"/>
      <c r="G18" s="25">
        <f t="shared" si="0"/>
        <v>15</v>
      </c>
      <c r="H18" s="25">
        <f t="shared" si="1"/>
        <v>50</v>
      </c>
      <c r="I18" s="2"/>
      <c r="J18" s="2"/>
    </row>
    <row r="19" spans="1:10" ht="12.75">
      <c r="A19" s="25">
        <f t="shared" si="2"/>
        <v>7</v>
      </c>
      <c r="B19" s="26" t="s">
        <v>570</v>
      </c>
      <c r="C19" s="25" t="s">
        <v>59</v>
      </c>
      <c r="D19" s="25">
        <v>4</v>
      </c>
      <c r="E19" s="25">
        <v>20</v>
      </c>
      <c r="F19" s="25">
        <v>2</v>
      </c>
      <c r="G19" s="25">
        <f t="shared" si="0"/>
        <v>15</v>
      </c>
      <c r="H19" s="25">
        <f t="shared" si="1"/>
        <v>55</v>
      </c>
      <c r="I19" s="2"/>
      <c r="J19" s="2"/>
    </row>
    <row r="20" spans="1:10" ht="12.75">
      <c r="A20" s="25">
        <f t="shared" si="2"/>
        <v>8</v>
      </c>
      <c r="B20" s="26" t="s">
        <v>571</v>
      </c>
      <c r="C20" s="25" t="s">
        <v>23</v>
      </c>
      <c r="D20" s="25">
        <v>3</v>
      </c>
      <c r="E20" s="25">
        <v>15</v>
      </c>
      <c r="F20" s="25"/>
      <c r="G20" s="25">
        <f t="shared" si="0"/>
        <v>7.5</v>
      </c>
      <c r="H20" s="25">
        <f t="shared" si="1"/>
        <v>37.5</v>
      </c>
      <c r="I20" s="2"/>
      <c r="J20" s="2"/>
    </row>
    <row r="21" spans="1:10" ht="12.75">
      <c r="A21" s="25">
        <f t="shared" si="2"/>
        <v>9</v>
      </c>
      <c r="B21" s="26" t="s">
        <v>572</v>
      </c>
      <c r="C21" s="25" t="s">
        <v>23</v>
      </c>
      <c r="D21" s="25">
        <v>2</v>
      </c>
      <c r="E21" s="25">
        <v>12</v>
      </c>
      <c r="F21" s="25"/>
      <c r="G21" s="25">
        <f t="shared" si="0"/>
        <v>5</v>
      </c>
      <c r="H21" s="25">
        <f t="shared" si="1"/>
        <v>30</v>
      </c>
      <c r="I21" s="2"/>
      <c r="J21" s="2"/>
    </row>
    <row r="22" spans="1:10" ht="12.75">
      <c r="A22" s="25">
        <f t="shared" si="2"/>
        <v>10</v>
      </c>
      <c r="B22" s="26" t="s">
        <v>573</v>
      </c>
      <c r="C22" s="25" t="s">
        <v>30</v>
      </c>
      <c r="D22" s="25">
        <v>1</v>
      </c>
      <c r="E22" s="25">
        <v>10</v>
      </c>
      <c r="F22" s="25">
        <v>1</v>
      </c>
      <c r="G22" s="25">
        <f t="shared" si="0"/>
        <v>5</v>
      </c>
      <c r="H22" s="25">
        <f t="shared" si="1"/>
        <v>27.5</v>
      </c>
      <c r="I22" s="2"/>
      <c r="J22" s="2"/>
    </row>
    <row r="23" spans="1:10" ht="12.75">
      <c r="A23" s="25">
        <f t="shared" si="2"/>
        <v>11</v>
      </c>
      <c r="B23" s="26" t="s">
        <v>574</v>
      </c>
      <c r="C23" s="25" t="s">
        <v>30</v>
      </c>
      <c r="D23" s="25">
        <v>0</v>
      </c>
      <c r="E23" s="25">
        <v>8</v>
      </c>
      <c r="F23" s="25">
        <v>1</v>
      </c>
      <c r="G23" s="25">
        <f t="shared" si="0"/>
        <v>2.5</v>
      </c>
      <c r="H23" s="25">
        <f t="shared" si="1"/>
        <v>22.5</v>
      </c>
      <c r="I23" s="2"/>
      <c r="J23" s="2"/>
    </row>
    <row r="24" spans="1:10" ht="12.75">
      <c r="A24" s="25">
        <f t="shared" si="2"/>
        <v>12</v>
      </c>
      <c r="B24" s="26" t="s">
        <v>575</v>
      </c>
      <c r="C24" s="25" t="s">
        <v>23</v>
      </c>
      <c r="D24" s="25">
        <v>0</v>
      </c>
      <c r="E24" s="25">
        <v>10</v>
      </c>
      <c r="F24" s="25"/>
      <c r="G24" s="25">
        <f t="shared" si="0"/>
        <v>0</v>
      </c>
      <c r="H24" s="25">
        <f t="shared" si="1"/>
        <v>25</v>
      </c>
      <c r="I24" s="2"/>
      <c r="J24" s="2"/>
    </row>
    <row r="25" spans="1:10" ht="12.75">
      <c r="A25" s="25">
        <f t="shared" si="2"/>
        <v>13</v>
      </c>
      <c r="B25" s="26" t="s">
        <v>576</v>
      </c>
      <c r="C25" s="25" t="s">
        <v>59</v>
      </c>
      <c r="D25" s="25">
        <v>0</v>
      </c>
      <c r="E25" s="25">
        <v>15</v>
      </c>
      <c r="F25" s="25">
        <v>2</v>
      </c>
      <c r="G25" s="25">
        <f t="shared" si="0"/>
        <v>5</v>
      </c>
      <c r="H25" s="25">
        <f t="shared" si="1"/>
        <v>42.5</v>
      </c>
      <c r="I25" s="2"/>
      <c r="J25" s="2"/>
    </row>
    <row r="26" spans="1:10" ht="12.75">
      <c r="A26" s="25">
        <f t="shared" si="2"/>
        <v>14</v>
      </c>
      <c r="B26" s="26" t="s">
        <v>577</v>
      </c>
      <c r="C26" s="25" t="s">
        <v>23</v>
      </c>
      <c r="D26" s="25">
        <v>0</v>
      </c>
      <c r="E26" s="25">
        <v>8</v>
      </c>
      <c r="F26" s="25"/>
      <c r="G26" s="25">
        <f t="shared" si="0"/>
        <v>0</v>
      </c>
      <c r="H26" s="25">
        <f t="shared" si="1"/>
        <v>20</v>
      </c>
      <c r="I26" s="2"/>
      <c r="J26" s="2"/>
    </row>
    <row r="27" spans="1:10" ht="12.75">
      <c r="A27" s="25">
        <f t="shared" si="2"/>
        <v>15</v>
      </c>
      <c r="B27" s="26" t="s">
        <v>578</v>
      </c>
      <c r="C27" s="25" t="s">
        <v>30</v>
      </c>
      <c r="D27" s="25">
        <v>0</v>
      </c>
      <c r="E27" s="25">
        <v>6</v>
      </c>
      <c r="F27" s="25">
        <v>1</v>
      </c>
      <c r="G27" s="25">
        <f t="shared" si="0"/>
        <v>2.5</v>
      </c>
      <c r="H27" s="25">
        <f t="shared" si="1"/>
        <v>17.5</v>
      </c>
      <c r="I27" s="2"/>
      <c r="J27" s="2"/>
    </row>
    <row r="28" spans="1:10" ht="12.75">
      <c r="A28" s="25">
        <f t="shared" si="2"/>
        <v>16</v>
      </c>
      <c r="B28" s="26" t="s">
        <v>579</v>
      </c>
      <c r="C28" s="25" t="s">
        <v>59</v>
      </c>
      <c r="D28" s="25">
        <v>0</v>
      </c>
      <c r="E28" s="25">
        <v>12</v>
      </c>
      <c r="F28" s="25">
        <v>2</v>
      </c>
      <c r="G28" s="25">
        <f t="shared" si="0"/>
        <v>5</v>
      </c>
      <c r="H28" s="25">
        <f t="shared" si="1"/>
        <v>35</v>
      </c>
      <c r="I28" s="2"/>
      <c r="J28" s="2"/>
    </row>
    <row r="29" spans="1:10" ht="12.75">
      <c r="A29" s="25">
        <f t="shared" si="2"/>
        <v>17</v>
      </c>
      <c r="B29" s="26" t="s">
        <v>580</v>
      </c>
      <c r="C29" s="25" t="s">
        <v>30</v>
      </c>
      <c r="D29" s="25">
        <v>0</v>
      </c>
      <c r="E29" s="25">
        <v>4</v>
      </c>
      <c r="F29" s="25">
        <v>1</v>
      </c>
      <c r="G29" s="25">
        <f t="shared" si="0"/>
        <v>2.5</v>
      </c>
      <c r="H29" s="25">
        <f t="shared" si="1"/>
        <v>12.5</v>
      </c>
      <c r="I29" s="2"/>
      <c r="J29" s="2"/>
    </row>
    <row r="30" spans="1:10" ht="12.75">
      <c r="A30" s="25">
        <f t="shared" si="2"/>
        <v>18</v>
      </c>
      <c r="B30" s="26" t="s">
        <v>122</v>
      </c>
      <c r="C30" s="25" t="s">
        <v>30</v>
      </c>
      <c r="D30" s="25">
        <v>0</v>
      </c>
      <c r="E30" s="25">
        <v>3</v>
      </c>
      <c r="F30" s="25">
        <v>1</v>
      </c>
      <c r="G30" s="25">
        <f t="shared" si="0"/>
        <v>2.5</v>
      </c>
      <c r="H30" s="25">
        <f t="shared" si="1"/>
        <v>10</v>
      </c>
      <c r="I30" s="2"/>
      <c r="J30" s="2"/>
    </row>
    <row r="31" spans="1:10" ht="12.75">
      <c r="A31" s="25">
        <f t="shared" si="2"/>
        <v>19</v>
      </c>
      <c r="B31" s="26" t="s">
        <v>581</v>
      </c>
      <c r="C31" s="25" t="s">
        <v>23</v>
      </c>
      <c r="D31" s="25">
        <v>0</v>
      </c>
      <c r="E31" s="25">
        <v>6</v>
      </c>
      <c r="F31" s="25"/>
      <c r="G31" s="25">
        <f t="shared" si="0"/>
        <v>0</v>
      </c>
      <c r="H31" s="25">
        <f t="shared" si="1"/>
        <v>15</v>
      </c>
      <c r="I31" s="2"/>
      <c r="J31" s="2"/>
    </row>
    <row r="32" spans="1:10" ht="12.75">
      <c r="A32" s="25">
        <f t="shared" si="2"/>
        <v>20</v>
      </c>
      <c r="B32" s="26" t="s">
        <v>582</v>
      </c>
      <c r="C32" s="25" t="s">
        <v>23</v>
      </c>
      <c r="D32" s="25">
        <v>0</v>
      </c>
      <c r="E32" s="25">
        <v>4</v>
      </c>
      <c r="F32" s="25"/>
      <c r="G32" s="25">
        <f t="shared" si="0"/>
        <v>0</v>
      </c>
      <c r="H32" s="25">
        <f t="shared" si="1"/>
        <v>10</v>
      </c>
      <c r="I32" s="2"/>
      <c r="J32" s="2"/>
    </row>
    <row r="33" spans="1:10" ht="12.75">
      <c r="A33" s="25">
        <f t="shared" si="2"/>
        <v>21</v>
      </c>
      <c r="B33" s="26" t="s">
        <v>583</v>
      </c>
      <c r="C33" s="25" t="s">
        <v>23</v>
      </c>
      <c r="D33" s="25">
        <v>0</v>
      </c>
      <c r="E33" s="25">
        <v>3</v>
      </c>
      <c r="F33" s="25"/>
      <c r="G33" s="25">
        <f t="shared" si="0"/>
        <v>0</v>
      </c>
      <c r="H33" s="25">
        <f t="shared" si="1"/>
        <v>7.5</v>
      </c>
      <c r="I33" s="2"/>
      <c r="J33" s="2"/>
    </row>
    <row r="34" spans="1:10" ht="12.75">
      <c r="A34" s="25">
        <f t="shared" si="2"/>
        <v>22</v>
      </c>
      <c r="B34" s="26" t="s">
        <v>584</v>
      </c>
      <c r="C34" s="25" t="s">
        <v>26</v>
      </c>
      <c r="D34" s="25">
        <v>0</v>
      </c>
      <c r="E34" s="25">
        <v>12</v>
      </c>
      <c r="F34" s="25"/>
      <c r="G34" s="25">
        <f t="shared" si="0"/>
        <v>0</v>
      </c>
      <c r="H34" s="25">
        <f t="shared" si="1"/>
        <v>30</v>
      </c>
      <c r="I34" s="2"/>
      <c r="J34" s="2"/>
    </row>
    <row r="35" spans="1:10" ht="12.75">
      <c r="A35" s="1"/>
      <c r="B35" s="2"/>
      <c r="C35" s="1"/>
      <c r="D35" s="1"/>
      <c r="E35" s="2"/>
      <c r="F35" s="2"/>
      <c r="G35" s="50"/>
      <c r="H35" s="50"/>
      <c r="I35" s="2"/>
      <c r="J35" s="2"/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7">
      <selection activeCell="B48" sqref="B48"/>
    </sheetView>
  </sheetViews>
  <sheetFormatPr defaultColWidth="9.140625" defaultRowHeight="12.75"/>
  <cols>
    <col min="1" max="1" width="5.28125" style="37" customWidth="1"/>
    <col min="2" max="2" width="39.140625" style="37" customWidth="1"/>
    <col min="3" max="3" width="5.7109375" style="37" customWidth="1"/>
    <col min="4" max="7" width="8.7109375" style="37" customWidth="1"/>
    <col min="8" max="8" width="16.8515625" style="37" customWidth="1"/>
    <col min="9" max="16384" width="8.7109375" style="37" customWidth="1"/>
  </cols>
  <sheetData>
    <row r="1" spans="1:10" ht="12.75">
      <c r="A1" s="1"/>
      <c r="B1" s="2"/>
      <c r="C1" s="1"/>
      <c r="D1" s="1"/>
      <c r="E1" s="1"/>
      <c r="F1" s="1"/>
      <c r="G1" s="50"/>
      <c r="H1" s="50"/>
      <c r="I1" s="1"/>
      <c r="J1" s="2"/>
    </row>
    <row r="2" spans="1:10" ht="12.75">
      <c r="A2" s="1"/>
      <c r="B2" s="2"/>
      <c r="C2" s="1"/>
      <c r="D2" s="1"/>
      <c r="E2" s="1"/>
      <c r="F2" s="1"/>
      <c r="G2" s="50"/>
      <c r="H2" s="50"/>
      <c r="I2" s="1"/>
      <c r="J2" s="2"/>
    </row>
    <row r="3" spans="1:10" ht="12.75">
      <c r="A3" s="1"/>
      <c r="B3" s="2"/>
      <c r="C3" s="1"/>
      <c r="D3" s="1"/>
      <c r="E3" s="1"/>
      <c r="F3" s="1"/>
      <c r="G3" s="50"/>
      <c r="H3" s="50"/>
      <c r="I3" s="1"/>
      <c r="J3" s="2"/>
    </row>
    <row r="4" spans="1:10" ht="12.75">
      <c r="A4" s="1"/>
      <c r="B4" s="2"/>
      <c r="C4" s="1"/>
      <c r="D4" s="1"/>
      <c r="E4" s="1"/>
      <c r="F4" s="1"/>
      <c r="G4" s="50"/>
      <c r="H4" s="50"/>
      <c r="I4" s="1"/>
      <c r="J4" s="2"/>
    </row>
    <row r="5" spans="1:10" ht="12.75">
      <c r="A5" s="1"/>
      <c r="B5" s="2"/>
      <c r="C5" s="1"/>
      <c r="D5" s="1"/>
      <c r="E5" s="1"/>
      <c r="F5" s="1"/>
      <c r="G5" s="50"/>
      <c r="H5" s="50"/>
      <c r="I5" s="1"/>
      <c r="J5" s="2"/>
    </row>
    <row r="6" spans="1:10" ht="12.75">
      <c r="A6" s="1"/>
      <c r="B6" s="2"/>
      <c r="C6" s="1"/>
      <c r="D6" s="1"/>
      <c r="E6" s="1"/>
      <c r="F6" s="1"/>
      <c r="G6" s="50"/>
      <c r="H6" s="50"/>
      <c r="I6" s="1"/>
      <c r="J6" s="2"/>
    </row>
    <row r="7" spans="1:10" ht="12.75">
      <c r="A7" s="1"/>
      <c r="B7" s="2"/>
      <c r="C7" s="1"/>
      <c r="D7" s="1"/>
      <c r="E7" s="1"/>
      <c r="F7" s="1"/>
      <c r="G7" s="50"/>
      <c r="H7" s="50"/>
      <c r="I7" s="1"/>
      <c r="J7" s="2"/>
    </row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585</v>
      </c>
      <c r="B9" s="4"/>
      <c r="C9" s="4"/>
      <c r="D9" s="4"/>
      <c r="E9" s="4"/>
      <c r="F9" s="4"/>
      <c r="G9" s="4"/>
      <c r="H9" s="4"/>
      <c r="I9" s="52"/>
      <c r="J9" s="52"/>
    </row>
    <row r="10" spans="1:10" ht="12.75">
      <c r="A10" s="1"/>
      <c r="B10" s="5"/>
      <c r="C10" s="5"/>
      <c r="D10" s="5"/>
      <c r="E10" s="53" t="s">
        <v>432</v>
      </c>
      <c r="F10" s="54">
        <v>2.5</v>
      </c>
      <c r="G10" s="55"/>
      <c r="H10" s="55"/>
      <c r="I10" s="5"/>
      <c r="J10" s="5"/>
    </row>
    <row r="11" spans="1:10" ht="12.75">
      <c r="A11" s="1"/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  <c r="J11" s="2"/>
    </row>
    <row r="12" spans="1:10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  <c r="J12" s="2"/>
    </row>
    <row r="13" spans="1:10" ht="12.75">
      <c r="A13" s="25">
        <v>1</v>
      </c>
      <c r="B13" s="26" t="s">
        <v>586</v>
      </c>
      <c r="C13" s="28" t="s">
        <v>26</v>
      </c>
      <c r="D13" s="25">
        <v>20</v>
      </c>
      <c r="E13" s="25">
        <v>20</v>
      </c>
      <c r="F13" s="25"/>
      <c r="G13" s="25">
        <f>(D13+F13)*F$10</f>
        <v>50</v>
      </c>
      <c r="H13" s="25">
        <f>(E13+F13)*F$10</f>
        <v>50</v>
      </c>
      <c r="I13" s="2"/>
      <c r="J13" s="2"/>
    </row>
    <row r="14" spans="1:10" ht="12.75">
      <c r="A14" s="25">
        <f>A13+1</f>
        <v>2</v>
      </c>
      <c r="B14" s="26" t="s">
        <v>587</v>
      </c>
      <c r="C14" s="25" t="s">
        <v>30</v>
      </c>
      <c r="D14" s="25">
        <v>15</v>
      </c>
      <c r="E14" s="25">
        <v>20</v>
      </c>
      <c r="F14" s="25">
        <v>1</v>
      </c>
      <c r="G14" s="25">
        <f aca="true" t="shared" si="0" ref="G14:G54">(D14+F14)*F$10</f>
        <v>40</v>
      </c>
      <c r="H14" s="25">
        <f aca="true" t="shared" si="1" ref="H14:H54">(E14+F14)*F$10</f>
        <v>52.5</v>
      </c>
      <c r="I14" s="2"/>
      <c r="J14" s="2"/>
    </row>
    <row r="15" spans="1:10" ht="12.75">
      <c r="A15" s="25">
        <f aca="true" t="shared" si="2" ref="A15:A34">A14+1</f>
        <v>3</v>
      </c>
      <c r="B15" s="26" t="s">
        <v>588</v>
      </c>
      <c r="C15" s="25" t="s">
        <v>30</v>
      </c>
      <c r="D15" s="25">
        <v>12</v>
      </c>
      <c r="E15" s="25">
        <v>15</v>
      </c>
      <c r="F15" s="25">
        <v>1</v>
      </c>
      <c r="G15" s="25">
        <f t="shared" si="0"/>
        <v>32.5</v>
      </c>
      <c r="H15" s="25">
        <f t="shared" si="1"/>
        <v>40</v>
      </c>
      <c r="I15" s="2"/>
      <c r="J15" s="2"/>
    </row>
    <row r="16" spans="1:10" ht="12.75">
      <c r="A16" s="25">
        <f t="shared" si="2"/>
        <v>4</v>
      </c>
      <c r="B16" s="26" t="s">
        <v>589</v>
      </c>
      <c r="C16" s="25" t="s">
        <v>23</v>
      </c>
      <c r="D16" s="25">
        <v>10</v>
      </c>
      <c r="E16" s="25">
        <v>20</v>
      </c>
      <c r="F16" s="25"/>
      <c r="G16" s="25">
        <f t="shared" si="0"/>
        <v>25</v>
      </c>
      <c r="H16" s="25">
        <f t="shared" si="1"/>
        <v>50</v>
      </c>
      <c r="I16" s="2"/>
      <c r="J16" s="2"/>
    </row>
    <row r="17" spans="1:10" ht="12.75">
      <c r="A17" s="25">
        <f t="shared" si="2"/>
        <v>5</v>
      </c>
      <c r="B17" s="26" t="s">
        <v>590</v>
      </c>
      <c r="C17" s="25" t="s">
        <v>26</v>
      </c>
      <c r="D17" s="25">
        <v>8</v>
      </c>
      <c r="E17" s="25">
        <v>15</v>
      </c>
      <c r="F17" s="25"/>
      <c r="G17" s="25">
        <f t="shared" si="0"/>
        <v>20</v>
      </c>
      <c r="H17" s="25">
        <f t="shared" si="1"/>
        <v>37.5</v>
      </c>
      <c r="I17" s="2"/>
      <c r="J17" s="2"/>
    </row>
    <row r="18" spans="1:10" ht="12.75">
      <c r="A18" s="25">
        <f t="shared" si="2"/>
        <v>6</v>
      </c>
      <c r="B18" s="26" t="s">
        <v>591</v>
      </c>
      <c r="C18" s="25" t="s">
        <v>23</v>
      </c>
      <c r="D18" s="25">
        <v>6</v>
      </c>
      <c r="E18" s="25">
        <v>15</v>
      </c>
      <c r="F18" s="25"/>
      <c r="G18" s="25">
        <f t="shared" si="0"/>
        <v>15</v>
      </c>
      <c r="H18" s="25">
        <f t="shared" si="1"/>
        <v>37.5</v>
      </c>
      <c r="I18" s="2"/>
      <c r="J18" s="2"/>
    </row>
    <row r="19" spans="1:10" ht="12.75">
      <c r="A19" s="25">
        <f t="shared" si="2"/>
        <v>7</v>
      </c>
      <c r="B19" s="26" t="s">
        <v>592</v>
      </c>
      <c r="C19" s="25" t="s">
        <v>23</v>
      </c>
      <c r="D19" s="25">
        <v>4</v>
      </c>
      <c r="E19" s="25">
        <v>12</v>
      </c>
      <c r="F19" s="25"/>
      <c r="G19" s="25">
        <f t="shared" si="0"/>
        <v>10</v>
      </c>
      <c r="H19" s="25">
        <f t="shared" si="1"/>
        <v>30</v>
      </c>
      <c r="I19" s="2"/>
      <c r="J19" s="2"/>
    </row>
    <row r="20" spans="1:10" ht="12.75">
      <c r="A20" s="25">
        <f t="shared" si="2"/>
        <v>8</v>
      </c>
      <c r="B20" s="26" t="s">
        <v>593</v>
      </c>
      <c r="C20" s="25" t="s">
        <v>23</v>
      </c>
      <c r="D20" s="25">
        <v>3</v>
      </c>
      <c r="E20" s="25">
        <v>10</v>
      </c>
      <c r="F20" s="25"/>
      <c r="G20" s="25">
        <f t="shared" si="0"/>
        <v>7.5</v>
      </c>
      <c r="H20" s="25">
        <f t="shared" si="1"/>
        <v>25</v>
      </c>
      <c r="I20" s="2"/>
      <c r="J20" s="2"/>
    </row>
    <row r="21" spans="1:10" ht="12.75">
      <c r="A21" s="25">
        <f t="shared" si="2"/>
        <v>9</v>
      </c>
      <c r="B21" s="26" t="s">
        <v>594</v>
      </c>
      <c r="C21" s="25" t="s">
        <v>26</v>
      </c>
      <c r="D21" s="25">
        <v>2</v>
      </c>
      <c r="E21" s="25">
        <v>12</v>
      </c>
      <c r="F21" s="25"/>
      <c r="G21" s="25">
        <f t="shared" si="0"/>
        <v>5</v>
      </c>
      <c r="H21" s="25">
        <f t="shared" si="1"/>
        <v>30</v>
      </c>
      <c r="I21" s="2"/>
      <c r="J21" s="2"/>
    </row>
    <row r="22" spans="1:10" ht="12.75">
      <c r="A22" s="25">
        <f t="shared" si="2"/>
        <v>10</v>
      </c>
      <c r="B22" s="26" t="s">
        <v>595</v>
      </c>
      <c r="C22" s="25" t="s">
        <v>26</v>
      </c>
      <c r="D22" s="25">
        <v>1</v>
      </c>
      <c r="E22" s="25">
        <v>10</v>
      </c>
      <c r="F22" s="25"/>
      <c r="G22" s="25">
        <f t="shared" si="0"/>
        <v>2.5</v>
      </c>
      <c r="H22" s="25">
        <f t="shared" si="1"/>
        <v>25</v>
      </c>
      <c r="I22" s="2"/>
      <c r="J22" s="2"/>
    </row>
    <row r="23" spans="1:10" ht="12.75">
      <c r="A23" s="25">
        <f t="shared" si="2"/>
        <v>11</v>
      </c>
      <c r="B23" s="26" t="s">
        <v>596</v>
      </c>
      <c r="C23" s="25" t="s">
        <v>23</v>
      </c>
      <c r="D23" s="25">
        <v>0</v>
      </c>
      <c r="E23" s="25">
        <v>8</v>
      </c>
      <c r="F23" s="25"/>
      <c r="G23" s="25">
        <f t="shared" si="0"/>
        <v>0</v>
      </c>
      <c r="H23" s="25">
        <f t="shared" si="1"/>
        <v>20</v>
      </c>
      <c r="I23" s="2"/>
      <c r="J23" s="2"/>
    </row>
    <row r="24" spans="1:10" ht="12.75">
      <c r="A24" s="25">
        <f t="shared" si="2"/>
        <v>12</v>
      </c>
      <c r="B24" s="26" t="s">
        <v>597</v>
      </c>
      <c r="C24" s="25" t="s">
        <v>23</v>
      </c>
      <c r="D24" s="25">
        <v>0</v>
      </c>
      <c r="E24" s="25">
        <v>6</v>
      </c>
      <c r="F24" s="25"/>
      <c r="G24" s="25">
        <f t="shared" si="0"/>
        <v>0</v>
      </c>
      <c r="H24" s="25">
        <f t="shared" si="1"/>
        <v>15</v>
      </c>
      <c r="I24" s="2"/>
      <c r="J24" s="2"/>
    </row>
    <row r="25" spans="1:10" ht="12.75">
      <c r="A25" s="25">
        <f t="shared" si="2"/>
        <v>13</v>
      </c>
      <c r="B25" s="26" t="s">
        <v>598</v>
      </c>
      <c r="C25" s="25" t="s">
        <v>30</v>
      </c>
      <c r="D25" s="25">
        <v>0</v>
      </c>
      <c r="E25" s="25">
        <v>12</v>
      </c>
      <c r="F25" s="25">
        <v>1</v>
      </c>
      <c r="G25" s="25">
        <f t="shared" si="0"/>
        <v>2.5</v>
      </c>
      <c r="H25" s="25">
        <f t="shared" si="1"/>
        <v>32.5</v>
      </c>
      <c r="I25" s="2"/>
      <c r="J25" s="2"/>
    </row>
    <row r="26" spans="1:10" ht="12.75">
      <c r="A26" s="25">
        <f t="shared" si="2"/>
        <v>14</v>
      </c>
      <c r="B26" s="26" t="s">
        <v>599</v>
      </c>
      <c r="C26" s="25" t="s">
        <v>30</v>
      </c>
      <c r="D26" s="25">
        <v>0</v>
      </c>
      <c r="E26" s="25">
        <v>10</v>
      </c>
      <c r="F26" s="25">
        <v>1</v>
      </c>
      <c r="G26" s="25">
        <f t="shared" si="0"/>
        <v>2.5</v>
      </c>
      <c r="H26" s="25">
        <f t="shared" si="1"/>
        <v>27.5</v>
      </c>
      <c r="I26" s="2"/>
      <c r="J26" s="2"/>
    </row>
    <row r="27" spans="1:10" ht="12.75">
      <c r="A27" s="25">
        <f t="shared" si="2"/>
        <v>15</v>
      </c>
      <c r="B27" s="26" t="s">
        <v>600</v>
      </c>
      <c r="C27" s="25" t="s">
        <v>30</v>
      </c>
      <c r="D27" s="25">
        <v>0</v>
      </c>
      <c r="E27" s="25">
        <v>8</v>
      </c>
      <c r="F27" s="25">
        <v>1</v>
      </c>
      <c r="G27" s="25">
        <f t="shared" si="0"/>
        <v>2.5</v>
      </c>
      <c r="H27" s="25">
        <f t="shared" si="1"/>
        <v>22.5</v>
      </c>
      <c r="I27" s="2"/>
      <c r="J27" s="2"/>
    </row>
    <row r="28" spans="1:10" ht="12.75">
      <c r="A28" s="25">
        <f t="shared" si="2"/>
        <v>16</v>
      </c>
      <c r="B28" s="26" t="s">
        <v>601</v>
      </c>
      <c r="C28" s="25" t="s">
        <v>23</v>
      </c>
      <c r="D28" s="25">
        <v>0</v>
      </c>
      <c r="E28" s="25">
        <v>4</v>
      </c>
      <c r="F28" s="25"/>
      <c r="G28" s="25">
        <f t="shared" si="0"/>
        <v>0</v>
      </c>
      <c r="H28" s="25">
        <f t="shared" si="1"/>
        <v>10</v>
      </c>
      <c r="I28" s="2"/>
      <c r="J28" s="2"/>
    </row>
    <row r="29" spans="1:10" ht="12.75">
      <c r="A29" s="25">
        <f t="shared" si="2"/>
        <v>17</v>
      </c>
      <c r="B29" s="26" t="s">
        <v>602</v>
      </c>
      <c r="C29" s="25" t="s">
        <v>23</v>
      </c>
      <c r="D29" s="25">
        <v>0</v>
      </c>
      <c r="E29" s="25">
        <v>3</v>
      </c>
      <c r="F29" s="25"/>
      <c r="G29" s="25">
        <f t="shared" si="0"/>
        <v>0</v>
      </c>
      <c r="H29" s="25">
        <f t="shared" si="1"/>
        <v>7.5</v>
      </c>
      <c r="I29" s="2"/>
      <c r="J29" s="2"/>
    </row>
    <row r="30" spans="1:10" ht="12.75">
      <c r="A30" s="25">
        <f t="shared" si="2"/>
        <v>18</v>
      </c>
      <c r="B30" s="26" t="s">
        <v>603</v>
      </c>
      <c r="C30" s="25" t="s">
        <v>59</v>
      </c>
      <c r="D30" s="25">
        <v>0</v>
      </c>
      <c r="E30" s="25">
        <v>20</v>
      </c>
      <c r="F30" s="25">
        <v>2</v>
      </c>
      <c r="G30" s="25">
        <f t="shared" si="0"/>
        <v>5</v>
      </c>
      <c r="H30" s="25">
        <f t="shared" si="1"/>
        <v>55</v>
      </c>
      <c r="I30" s="2"/>
      <c r="J30" s="2"/>
    </row>
    <row r="31" spans="1:10" ht="12.75">
      <c r="A31" s="25">
        <f t="shared" si="2"/>
        <v>19</v>
      </c>
      <c r="B31" s="26" t="s">
        <v>604</v>
      </c>
      <c r="C31" s="25" t="s">
        <v>30</v>
      </c>
      <c r="D31" s="25">
        <v>0</v>
      </c>
      <c r="E31" s="25">
        <v>6</v>
      </c>
      <c r="F31" s="25">
        <v>1</v>
      </c>
      <c r="G31" s="25">
        <f t="shared" si="0"/>
        <v>2.5</v>
      </c>
      <c r="H31" s="25">
        <f t="shared" si="1"/>
        <v>17.5</v>
      </c>
      <c r="I31" s="2"/>
      <c r="J31" s="2"/>
    </row>
    <row r="32" spans="1:10" ht="12.75">
      <c r="A32" s="25">
        <f t="shared" si="2"/>
        <v>20</v>
      </c>
      <c r="B32" s="26" t="s">
        <v>605</v>
      </c>
      <c r="C32" s="25" t="s">
        <v>30</v>
      </c>
      <c r="D32" s="25">
        <v>0</v>
      </c>
      <c r="E32" s="25">
        <v>4</v>
      </c>
      <c r="F32" s="25">
        <v>1</v>
      </c>
      <c r="G32" s="25">
        <f t="shared" si="0"/>
        <v>2.5</v>
      </c>
      <c r="H32" s="25">
        <f t="shared" si="1"/>
        <v>12.5</v>
      </c>
      <c r="I32" s="2"/>
      <c r="J32" s="2"/>
    </row>
    <row r="33" spans="1:10" ht="12.75">
      <c r="A33" s="25">
        <f t="shared" si="2"/>
        <v>21</v>
      </c>
      <c r="B33" s="26" t="s">
        <v>606</v>
      </c>
      <c r="C33" s="25" t="s">
        <v>59</v>
      </c>
      <c r="D33" s="25">
        <v>0</v>
      </c>
      <c r="E33" s="25">
        <v>15</v>
      </c>
      <c r="F33" s="25">
        <v>2</v>
      </c>
      <c r="G33" s="25">
        <f t="shared" si="0"/>
        <v>5</v>
      </c>
      <c r="H33" s="25">
        <f t="shared" si="1"/>
        <v>42.5</v>
      </c>
      <c r="I33" s="2"/>
      <c r="J33" s="2"/>
    </row>
    <row r="34" spans="1:10" ht="12.75">
      <c r="A34" s="25">
        <f t="shared" si="2"/>
        <v>22</v>
      </c>
      <c r="B34" s="26" t="s">
        <v>607</v>
      </c>
      <c r="C34" s="25" t="s">
        <v>30</v>
      </c>
      <c r="D34" s="25">
        <v>0</v>
      </c>
      <c r="E34" s="25">
        <v>4</v>
      </c>
      <c r="F34" s="25">
        <v>1</v>
      </c>
      <c r="G34" s="25">
        <f t="shared" si="0"/>
        <v>2.5</v>
      </c>
      <c r="H34" s="25">
        <f t="shared" si="1"/>
        <v>12.5</v>
      </c>
      <c r="I34" s="2"/>
      <c r="J34" s="2"/>
    </row>
    <row r="35" spans="1:10" ht="12.75">
      <c r="A35" s="25">
        <v>23</v>
      </c>
      <c r="B35" s="26" t="s">
        <v>608</v>
      </c>
      <c r="C35" s="25" t="s">
        <v>30</v>
      </c>
      <c r="D35" s="25">
        <v>0</v>
      </c>
      <c r="E35" s="25">
        <v>3</v>
      </c>
      <c r="F35" s="25">
        <v>1</v>
      </c>
      <c r="G35" s="25">
        <f t="shared" si="0"/>
        <v>2.5</v>
      </c>
      <c r="H35" s="25">
        <f t="shared" si="1"/>
        <v>10</v>
      </c>
      <c r="I35" s="2"/>
      <c r="J35" s="2"/>
    </row>
    <row r="36" spans="1:8" ht="12.75">
      <c r="A36" s="33">
        <v>24</v>
      </c>
      <c r="B36" s="31" t="s">
        <v>609</v>
      </c>
      <c r="C36" s="33" t="s">
        <v>23</v>
      </c>
      <c r="D36" s="33">
        <v>0</v>
      </c>
      <c r="E36" s="33">
        <v>2</v>
      </c>
      <c r="F36" s="33"/>
      <c r="G36" s="25">
        <f t="shared" si="0"/>
        <v>0</v>
      </c>
      <c r="H36" s="25">
        <f t="shared" si="1"/>
        <v>5</v>
      </c>
    </row>
    <row r="37" spans="1:8" ht="12.75">
      <c r="A37" s="33">
        <v>25</v>
      </c>
      <c r="B37" s="31" t="s">
        <v>610</v>
      </c>
      <c r="C37" s="33" t="s">
        <v>30</v>
      </c>
      <c r="D37" s="33">
        <v>0</v>
      </c>
      <c r="E37" s="33">
        <v>2</v>
      </c>
      <c r="F37" s="33">
        <v>1</v>
      </c>
      <c r="G37" s="25">
        <f t="shared" si="0"/>
        <v>2.5</v>
      </c>
      <c r="H37" s="25">
        <f t="shared" si="1"/>
        <v>7.5</v>
      </c>
    </row>
    <row r="38" spans="1:8" ht="12.75">
      <c r="A38" s="33">
        <v>26</v>
      </c>
      <c r="B38" s="31" t="s">
        <v>611</v>
      </c>
      <c r="C38" s="33" t="s">
        <v>30</v>
      </c>
      <c r="D38" s="33">
        <v>0</v>
      </c>
      <c r="E38" s="33">
        <v>1</v>
      </c>
      <c r="F38" s="33">
        <v>1</v>
      </c>
      <c r="G38" s="25">
        <f t="shared" si="0"/>
        <v>2.5</v>
      </c>
      <c r="H38" s="25">
        <f t="shared" si="1"/>
        <v>5</v>
      </c>
    </row>
    <row r="39" spans="1:8" ht="12.75">
      <c r="A39" s="33">
        <v>27</v>
      </c>
      <c r="B39" s="31" t="s">
        <v>612</v>
      </c>
      <c r="C39" s="33" t="s">
        <v>30</v>
      </c>
      <c r="D39" s="33">
        <v>0</v>
      </c>
      <c r="E39" s="33">
        <v>0</v>
      </c>
      <c r="F39" s="33">
        <v>1</v>
      </c>
      <c r="G39" s="25">
        <f t="shared" si="0"/>
        <v>2.5</v>
      </c>
      <c r="H39" s="25">
        <f t="shared" si="1"/>
        <v>2.5</v>
      </c>
    </row>
    <row r="40" spans="1:8" ht="12.75">
      <c r="A40" s="33">
        <v>28</v>
      </c>
      <c r="B40" s="31" t="s">
        <v>613</v>
      </c>
      <c r="C40" s="33" t="s">
        <v>26</v>
      </c>
      <c r="D40" s="33">
        <v>0</v>
      </c>
      <c r="E40" s="33">
        <v>8</v>
      </c>
      <c r="F40" s="33"/>
      <c r="G40" s="25">
        <f t="shared" si="0"/>
        <v>0</v>
      </c>
      <c r="H40" s="25">
        <f t="shared" si="1"/>
        <v>20</v>
      </c>
    </row>
    <row r="41" spans="1:8" ht="12.75">
      <c r="A41" s="33">
        <v>29</v>
      </c>
      <c r="B41" s="31" t="s">
        <v>614</v>
      </c>
      <c r="C41" s="33" t="s">
        <v>59</v>
      </c>
      <c r="D41" s="33">
        <v>0</v>
      </c>
      <c r="E41" s="33">
        <v>12</v>
      </c>
      <c r="F41" s="33">
        <v>2</v>
      </c>
      <c r="G41" s="25">
        <f t="shared" si="0"/>
        <v>5</v>
      </c>
      <c r="H41" s="25">
        <f t="shared" si="1"/>
        <v>35</v>
      </c>
    </row>
    <row r="42" spans="1:8" ht="12.75">
      <c r="A42" s="33">
        <v>30</v>
      </c>
      <c r="B42" s="31" t="s">
        <v>615</v>
      </c>
      <c r="C42" s="33" t="s">
        <v>30</v>
      </c>
      <c r="D42" s="33">
        <v>0</v>
      </c>
      <c r="E42" s="33">
        <v>0</v>
      </c>
      <c r="F42" s="33">
        <v>1</v>
      </c>
      <c r="G42" s="25">
        <f t="shared" si="0"/>
        <v>2.5</v>
      </c>
      <c r="H42" s="25">
        <f t="shared" si="1"/>
        <v>2.5</v>
      </c>
    </row>
    <row r="43" spans="1:8" ht="12.75">
      <c r="A43" s="33">
        <v>31</v>
      </c>
      <c r="B43" s="31" t="s">
        <v>616</v>
      </c>
      <c r="C43" s="33" t="s">
        <v>30</v>
      </c>
      <c r="D43" s="33">
        <v>0</v>
      </c>
      <c r="E43" s="33">
        <v>0</v>
      </c>
      <c r="F43" s="33">
        <v>1</v>
      </c>
      <c r="G43" s="25">
        <f t="shared" si="0"/>
        <v>2.5</v>
      </c>
      <c r="H43" s="25">
        <f t="shared" si="1"/>
        <v>2.5</v>
      </c>
    </row>
    <row r="44" spans="1:8" ht="12.75">
      <c r="A44" s="59">
        <v>32</v>
      </c>
      <c r="B44" s="31" t="s">
        <v>617</v>
      </c>
      <c r="C44" s="33" t="s">
        <v>57</v>
      </c>
      <c r="D44" s="33">
        <v>0</v>
      </c>
      <c r="E44" s="33">
        <v>20</v>
      </c>
      <c r="F44" s="33">
        <v>3</v>
      </c>
      <c r="G44" s="25">
        <f t="shared" si="0"/>
        <v>7.5</v>
      </c>
      <c r="H44" s="25">
        <f t="shared" si="1"/>
        <v>57.5</v>
      </c>
    </row>
    <row r="45" spans="1:8" ht="12.75">
      <c r="A45" s="59">
        <v>33</v>
      </c>
      <c r="B45" s="31" t="s">
        <v>618</v>
      </c>
      <c r="C45" s="33" t="s">
        <v>57</v>
      </c>
      <c r="D45" s="33">
        <v>0</v>
      </c>
      <c r="E45" s="33">
        <v>15</v>
      </c>
      <c r="F45" s="33">
        <v>3</v>
      </c>
      <c r="G45" s="25">
        <f t="shared" si="0"/>
        <v>7.5</v>
      </c>
      <c r="H45" s="25">
        <f t="shared" si="1"/>
        <v>45</v>
      </c>
    </row>
    <row r="46" spans="1:8" ht="12.75">
      <c r="A46" s="59">
        <v>34</v>
      </c>
      <c r="B46" s="31" t="s">
        <v>619</v>
      </c>
      <c r="C46" s="33" t="s">
        <v>57</v>
      </c>
      <c r="D46" s="33">
        <v>0</v>
      </c>
      <c r="E46" s="33">
        <v>12</v>
      </c>
      <c r="F46" s="33">
        <v>3</v>
      </c>
      <c r="G46" s="25">
        <f t="shared" si="0"/>
        <v>7.5</v>
      </c>
      <c r="H46" s="25">
        <f t="shared" si="1"/>
        <v>37.5</v>
      </c>
    </row>
    <row r="47" spans="1:8" ht="12.75">
      <c r="A47" s="59">
        <v>35</v>
      </c>
      <c r="B47" s="31" t="s">
        <v>620</v>
      </c>
      <c r="C47" s="33" t="s">
        <v>30</v>
      </c>
      <c r="D47" s="33">
        <v>0</v>
      </c>
      <c r="E47" s="33">
        <v>0</v>
      </c>
      <c r="F47" s="33">
        <v>1</v>
      </c>
      <c r="G47" s="25">
        <f t="shared" si="0"/>
        <v>2.5</v>
      </c>
      <c r="H47" s="25">
        <f t="shared" si="1"/>
        <v>2.5</v>
      </c>
    </row>
    <row r="48" spans="1:8" ht="12.75">
      <c r="A48" s="59">
        <v>36</v>
      </c>
      <c r="B48" s="31" t="s">
        <v>621</v>
      </c>
      <c r="C48" s="33" t="s">
        <v>23</v>
      </c>
      <c r="D48" s="33">
        <v>0</v>
      </c>
      <c r="E48" s="33">
        <v>1</v>
      </c>
      <c r="F48" s="33"/>
      <c r="G48" s="25">
        <f t="shared" si="0"/>
        <v>0</v>
      </c>
      <c r="H48" s="25">
        <f t="shared" si="1"/>
        <v>2.5</v>
      </c>
    </row>
    <row r="49" spans="1:8" ht="12.75">
      <c r="A49" s="59">
        <v>37</v>
      </c>
      <c r="B49" s="31" t="s">
        <v>622</v>
      </c>
      <c r="C49" s="33" t="s">
        <v>23</v>
      </c>
      <c r="D49" s="33">
        <v>0</v>
      </c>
      <c r="E49" s="33">
        <v>0</v>
      </c>
      <c r="F49" s="33"/>
      <c r="G49" s="25">
        <f t="shared" si="0"/>
        <v>0</v>
      </c>
      <c r="H49" s="25">
        <f t="shared" si="1"/>
        <v>0</v>
      </c>
    </row>
    <row r="50" spans="1:8" ht="12.75">
      <c r="A50" s="59">
        <v>38</v>
      </c>
      <c r="B50" s="31" t="s">
        <v>623</v>
      </c>
      <c r="C50" s="33" t="s">
        <v>23</v>
      </c>
      <c r="D50" s="33">
        <v>0</v>
      </c>
      <c r="E50" s="33">
        <v>0</v>
      </c>
      <c r="F50" s="33"/>
      <c r="G50" s="25">
        <f t="shared" si="0"/>
        <v>0</v>
      </c>
      <c r="H50" s="25">
        <f t="shared" si="1"/>
        <v>0</v>
      </c>
    </row>
    <row r="51" spans="1:8" ht="12.75">
      <c r="A51" s="59">
        <v>39</v>
      </c>
      <c r="B51" s="31" t="s">
        <v>624</v>
      </c>
      <c r="C51" s="33" t="s">
        <v>26</v>
      </c>
      <c r="D51" s="33">
        <v>0</v>
      </c>
      <c r="E51" s="33">
        <v>6</v>
      </c>
      <c r="F51" s="33"/>
      <c r="G51" s="25">
        <f t="shared" si="0"/>
        <v>0</v>
      </c>
      <c r="H51" s="25">
        <f t="shared" si="1"/>
        <v>15</v>
      </c>
    </row>
    <row r="52" spans="1:8" ht="12.75">
      <c r="A52" s="59">
        <v>40</v>
      </c>
      <c r="B52" s="31" t="s">
        <v>625</v>
      </c>
      <c r="C52" s="33" t="s">
        <v>59</v>
      </c>
      <c r="D52" s="33">
        <v>0</v>
      </c>
      <c r="E52" s="33">
        <v>10</v>
      </c>
      <c r="F52" s="33">
        <v>2</v>
      </c>
      <c r="G52" s="25">
        <f t="shared" si="0"/>
        <v>5</v>
      </c>
      <c r="H52" s="25">
        <f t="shared" si="1"/>
        <v>30</v>
      </c>
    </row>
    <row r="53" spans="1:8" ht="12.75">
      <c r="A53" s="59">
        <v>41</v>
      </c>
      <c r="B53" s="31" t="s">
        <v>626</v>
      </c>
      <c r="C53" s="33" t="s">
        <v>23</v>
      </c>
      <c r="D53" s="33">
        <v>0</v>
      </c>
      <c r="E53" s="33">
        <v>0</v>
      </c>
      <c r="F53" s="33"/>
      <c r="G53" s="25">
        <f t="shared" si="0"/>
        <v>0</v>
      </c>
      <c r="H53" s="25">
        <f t="shared" si="1"/>
        <v>0</v>
      </c>
    </row>
    <row r="54" spans="1:8" ht="12.75">
      <c r="A54" s="59">
        <v>42</v>
      </c>
      <c r="B54" s="31"/>
      <c r="C54" s="33"/>
      <c r="D54" s="33"/>
      <c r="E54" s="33"/>
      <c r="F54" s="33"/>
      <c r="G54" s="25">
        <f t="shared" si="0"/>
        <v>0</v>
      </c>
      <c r="H54" s="25">
        <f t="shared" si="1"/>
        <v>0</v>
      </c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4">
      <selection activeCell="I17" sqref="I17"/>
    </sheetView>
  </sheetViews>
  <sheetFormatPr defaultColWidth="9.140625" defaultRowHeight="12.75"/>
  <cols>
    <col min="1" max="1" width="4.421875" style="1" customWidth="1"/>
    <col min="2" max="2" width="44.140625" style="37" customWidth="1"/>
    <col min="3" max="3" width="8.7109375" style="37" customWidth="1"/>
    <col min="4" max="4" width="13.7109375" style="37" customWidth="1"/>
    <col min="5" max="5" width="9.57421875" style="37" customWidth="1"/>
    <col min="6" max="6" width="10.28125" style="37" customWidth="1"/>
    <col min="7" max="7" width="10.00390625" style="37" customWidth="1"/>
    <col min="8" max="8" width="11.28125" style="37" customWidth="1"/>
    <col min="9" max="9" width="11.00390625" style="37" customWidth="1"/>
    <col min="10" max="10" width="14.00390625" style="37" customWidth="1"/>
    <col min="11" max="11" width="8.57421875" style="37" customWidth="1"/>
    <col min="12" max="12" width="6.7109375" style="37" customWidth="1"/>
    <col min="13" max="13" width="54.57421875" style="37" customWidth="1"/>
    <col min="14" max="16384" width="8.7109375" style="37" customWidth="1"/>
  </cols>
  <sheetData>
    <row r="1" spans="2:13" ht="12.75">
      <c r="B1" s="2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2:13" ht="12.75">
      <c r="B2" s="2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ht="12.75">
      <c r="B3" s="2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2:13" ht="12.75">
      <c r="B4" s="2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2:13" ht="12.75">
      <c r="B5" s="2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2:13" ht="12.75">
      <c r="B6" s="2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2:13" ht="12.75">
      <c r="B7" s="2"/>
      <c r="C7" s="1"/>
      <c r="D7" s="1"/>
      <c r="E7" s="1"/>
      <c r="F7" s="1"/>
      <c r="G7" s="1"/>
      <c r="H7" s="1"/>
      <c r="I7" s="1"/>
      <c r="J7" s="1"/>
      <c r="K7" s="2"/>
      <c r="L7" s="2"/>
      <c r="M7" s="2"/>
    </row>
    <row r="8" spans="2:13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2"/>
    </row>
    <row r="9" spans="2:13" ht="12.75">
      <c r="B9" s="4" t="s">
        <v>188</v>
      </c>
      <c r="C9" s="4"/>
      <c r="D9" s="4"/>
      <c r="E9" s="4"/>
      <c r="F9" s="4"/>
      <c r="G9" s="4"/>
      <c r="H9" s="4"/>
      <c r="I9" s="4"/>
      <c r="J9" s="4"/>
      <c r="K9" s="4"/>
      <c r="L9" s="4"/>
      <c r="M9" s="2"/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</row>
    <row r="11" spans="2:13" ht="12.75">
      <c r="B11" s="2"/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  <c r="M11" s="2"/>
    </row>
    <row r="12" spans="1:13" ht="12.75">
      <c r="A12" s="8"/>
      <c r="B12" s="9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9"/>
    </row>
    <row r="13" spans="1:13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M13" s="9"/>
    </row>
    <row r="14" spans="2:13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  <c r="M14" s="2"/>
    </row>
    <row r="15" spans="1:13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  <c r="M15" s="2"/>
    </row>
    <row r="16" spans="1:13" ht="12.75">
      <c r="A16" s="25">
        <v>1</v>
      </c>
      <c r="B16" s="26" t="s">
        <v>189</v>
      </c>
      <c r="C16" s="25" t="s">
        <v>23</v>
      </c>
      <c r="D16" s="25" t="s">
        <v>24</v>
      </c>
      <c r="E16" s="25" t="s">
        <v>24</v>
      </c>
      <c r="F16" s="25" t="s">
        <v>24</v>
      </c>
      <c r="G16" s="25">
        <v>60</v>
      </c>
      <c r="H16" s="25">
        <v>57.75</v>
      </c>
      <c r="I16" s="25">
        <v>37.5</v>
      </c>
      <c r="J16" s="25">
        <v>32.5</v>
      </c>
      <c r="K16" s="27">
        <f aca="true" t="shared" si="0" ref="K16">SUM(D16:J16)</f>
        <v>187.75</v>
      </c>
      <c r="L16" s="26"/>
      <c r="M16" s="2"/>
    </row>
    <row r="17" spans="1:13" ht="12.75">
      <c r="A17" s="25">
        <f>A16+1</f>
        <v>2</v>
      </c>
      <c r="B17" s="26" t="s">
        <v>190</v>
      </c>
      <c r="C17" s="25" t="s">
        <v>26</v>
      </c>
      <c r="D17" s="25" t="s">
        <v>24</v>
      </c>
      <c r="E17" s="25" t="s">
        <v>24</v>
      </c>
      <c r="F17" s="25">
        <v>50</v>
      </c>
      <c r="G17" s="25" t="s">
        <v>24</v>
      </c>
      <c r="H17" s="25" t="s">
        <v>24</v>
      </c>
      <c r="I17" s="25">
        <v>50</v>
      </c>
      <c r="J17" s="25" t="s">
        <v>24</v>
      </c>
      <c r="K17" s="26">
        <f aca="true" t="shared" si="1" ref="K17:K48">SUM(D17:J17)</f>
        <v>100</v>
      </c>
      <c r="L17" s="26"/>
      <c r="M17" s="2"/>
    </row>
    <row r="18" spans="1:13" ht="12.75">
      <c r="A18" s="25">
        <f aca="true" t="shared" si="2" ref="A18:A67">A17+1</f>
        <v>3</v>
      </c>
      <c r="B18" s="26" t="s">
        <v>191</v>
      </c>
      <c r="C18" s="25" t="s">
        <v>23</v>
      </c>
      <c r="D18" s="25" t="s">
        <v>24</v>
      </c>
      <c r="E18" s="25">
        <v>50</v>
      </c>
      <c r="F18" s="25" t="s">
        <v>24</v>
      </c>
      <c r="G18" s="25">
        <v>45</v>
      </c>
      <c r="H18" s="25" t="s">
        <v>24</v>
      </c>
      <c r="I18" s="25" t="s">
        <v>24</v>
      </c>
      <c r="J18" s="25" t="s">
        <v>24</v>
      </c>
      <c r="K18" s="26">
        <f t="shared" si="1"/>
        <v>95</v>
      </c>
      <c r="L18" s="26"/>
      <c r="M18" s="2"/>
    </row>
    <row r="19" spans="1:13" ht="12.75">
      <c r="A19" s="25">
        <f t="shared" si="2"/>
        <v>4</v>
      </c>
      <c r="B19" s="38" t="s">
        <v>192</v>
      </c>
      <c r="C19" s="25" t="s">
        <v>23</v>
      </c>
      <c r="D19" s="25" t="s">
        <v>24</v>
      </c>
      <c r="E19" s="33">
        <v>20</v>
      </c>
      <c r="F19" s="25" t="s">
        <v>24</v>
      </c>
      <c r="G19" s="25">
        <v>6</v>
      </c>
      <c r="H19" s="25">
        <v>41.25</v>
      </c>
      <c r="I19" s="25">
        <v>15</v>
      </c>
      <c r="J19" s="25">
        <v>0</v>
      </c>
      <c r="K19" s="26">
        <f t="shared" si="1"/>
        <v>82.25</v>
      </c>
      <c r="L19" s="26"/>
      <c r="M19" s="2"/>
    </row>
    <row r="20" spans="1:13" ht="12.75">
      <c r="A20" s="25">
        <f t="shared" si="2"/>
        <v>5</v>
      </c>
      <c r="B20" s="26" t="s">
        <v>193</v>
      </c>
      <c r="C20" s="25" t="s">
        <v>30</v>
      </c>
      <c r="D20" s="25" t="s">
        <v>24</v>
      </c>
      <c r="E20" s="25" t="s">
        <v>24</v>
      </c>
      <c r="F20" s="25" t="s">
        <v>24</v>
      </c>
      <c r="G20" s="25">
        <v>3</v>
      </c>
      <c r="H20" s="25">
        <v>30.25</v>
      </c>
      <c r="I20" s="25">
        <v>5</v>
      </c>
      <c r="J20" s="25">
        <v>40</v>
      </c>
      <c r="K20" s="26">
        <f t="shared" si="1"/>
        <v>78.25</v>
      </c>
      <c r="L20" s="26"/>
      <c r="M20" s="2"/>
    </row>
    <row r="21" spans="1:13" ht="12.75">
      <c r="A21" s="25">
        <f t="shared" si="2"/>
        <v>6</v>
      </c>
      <c r="B21" s="26" t="s">
        <v>194</v>
      </c>
      <c r="C21" s="30" t="s">
        <v>23</v>
      </c>
      <c r="D21" s="25">
        <v>55</v>
      </c>
      <c r="E21" s="25" t="s">
        <v>24</v>
      </c>
      <c r="F21" s="25" t="s">
        <v>24</v>
      </c>
      <c r="G21" s="25">
        <v>12</v>
      </c>
      <c r="H21" s="25">
        <v>0</v>
      </c>
      <c r="I21" s="25" t="s">
        <v>24</v>
      </c>
      <c r="J21" s="25">
        <v>0</v>
      </c>
      <c r="K21" s="26">
        <f t="shared" si="1"/>
        <v>67</v>
      </c>
      <c r="L21" s="26"/>
      <c r="M21" s="2"/>
    </row>
    <row r="22" spans="1:13" ht="12.75">
      <c r="A22" s="25">
        <f t="shared" si="2"/>
        <v>7</v>
      </c>
      <c r="B22" s="26" t="s">
        <v>195</v>
      </c>
      <c r="C22" s="25" t="s">
        <v>30</v>
      </c>
      <c r="D22" s="25">
        <v>0</v>
      </c>
      <c r="E22" s="25">
        <v>7.5</v>
      </c>
      <c r="F22" s="25" t="s">
        <v>24</v>
      </c>
      <c r="G22" s="25">
        <v>3</v>
      </c>
      <c r="H22" s="25">
        <v>19.25</v>
      </c>
      <c r="I22" s="25">
        <v>27.5</v>
      </c>
      <c r="J22" s="25">
        <v>2.5</v>
      </c>
      <c r="K22" s="26">
        <f t="shared" si="1"/>
        <v>59.75</v>
      </c>
      <c r="L22" s="26"/>
      <c r="M22" s="2"/>
    </row>
    <row r="23" spans="1:13" ht="12.75">
      <c r="A23" s="25">
        <f t="shared" si="2"/>
        <v>8</v>
      </c>
      <c r="B23" s="31" t="s">
        <v>196</v>
      </c>
      <c r="C23" s="33" t="s">
        <v>26</v>
      </c>
      <c r="D23" s="33" t="s">
        <v>24</v>
      </c>
      <c r="E23" s="33" t="s">
        <v>24</v>
      </c>
      <c r="F23" s="33" t="s">
        <v>24</v>
      </c>
      <c r="G23" s="33" t="s">
        <v>24</v>
      </c>
      <c r="H23" s="33" t="s">
        <v>24</v>
      </c>
      <c r="I23" s="33" t="s">
        <v>24</v>
      </c>
      <c r="J23" s="33">
        <v>50</v>
      </c>
      <c r="K23" s="26">
        <f t="shared" si="1"/>
        <v>50</v>
      </c>
      <c r="L23" s="26"/>
      <c r="M23" s="2"/>
    </row>
    <row r="24" spans="1:13" ht="12.75">
      <c r="A24" s="25">
        <f t="shared" si="2"/>
        <v>9</v>
      </c>
      <c r="B24" s="26" t="s">
        <v>197</v>
      </c>
      <c r="C24" s="25" t="s">
        <v>23</v>
      </c>
      <c r="D24" s="25">
        <v>5.5</v>
      </c>
      <c r="E24" s="25" t="s">
        <v>24</v>
      </c>
      <c r="F24" s="25">
        <v>15</v>
      </c>
      <c r="G24" s="25">
        <v>0</v>
      </c>
      <c r="H24" s="25">
        <v>8.25</v>
      </c>
      <c r="I24" s="25">
        <v>7.5</v>
      </c>
      <c r="J24" s="25">
        <v>7.5</v>
      </c>
      <c r="K24" s="26">
        <f t="shared" si="1"/>
        <v>43.75</v>
      </c>
      <c r="L24" s="26"/>
      <c r="M24" s="2"/>
    </row>
    <row r="25" spans="1:13" ht="12.75">
      <c r="A25" s="25">
        <f t="shared" si="2"/>
        <v>10</v>
      </c>
      <c r="B25" s="26" t="s">
        <v>198</v>
      </c>
      <c r="C25" s="25" t="s">
        <v>26</v>
      </c>
      <c r="D25" s="25">
        <v>41.25</v>
      </c>
      <c r="E25" s="25" t="s">
        <v>24</v>
      </c>
      <c r="F25" s="25" t="s">
        <v>24</v>
      </c>
      <c r="G25" s="25" t="s">
        <v>24</v>
      </c>
      <c r="H25" s="25" t="s">
        <v>24</v>
      </c>
      <c r="I25" s="25" t="s">
        <v>24</v>
      </c>
      <c r="J25" s="25" t="s">
        <v>24</v>
      </c>
      <c r="K25" s="26">
        <f t="shared" si="1"/>
        <v>41.25</v>
      </c>
      <c r="L25" s="26"/>
      <c r="M25" s="2"/>
    </row>
    <row r="26" spans="1:13" ht="12.75">
      <c r="A26" s="25">
        <f t="shared" si="2"/>
        <v>11</v>
      </c>
      <c r="B26" s="26" t="s">
        <v>199</v>
      </c>
      <c r="C26" s="25" t="s">
        <v>30</v>
      </c>
      <c r="D26" s="25" t="s">
        <v>24</v>
      </c>
      <c r="E26" s="25">
        <v>40</v>
      </c>
      <c r="F26" s="25" t="s">
        <v>24</v>
      </c>
      <c r="G26" s="25" t="s">
        <v>24</v>
      </c>
      <c r="H26" s="25" t="s">
        <v>24</v>
      </c>
      <c r="I26" s="25" t="s">
        <v>24</v>
      </c>
      <c r="J26" s="25" t="s">
        <v>24</v>
      </c>
      <c r="K26" s="26">
        <f t="shared" si="1"/>
        <v>40</v>
      </c>
      <c r="L26" s="26"/>
      <c r="M26" s="2"/>
    </row>
    <row r="27" spans="1:13" ht="12.75">
      <c r="A27" s="25">
        <f t="shared" si="2"/>
        <v>12</v>
      </c>
      <c r="B27" s="26" t="s">
        <v>200</v>
      </c>
      <c r="C27" s="25" t="s">
        <v>30</v>
      </c>
      <c r="D27" s="25" t="s">
        <v>24</v>
      </c>
      <c r="E27" s="25" t="s">
        <v>24</v>
      </c>
      <c r="F27" s="25" t="s">
        <v>24</v>
      </c>
      <c r="G27" s="25">
        <v>39</v>
      </c>
      <c r="H27" s="25" t="s">
        <v>24</v>
      </c>
      <c r="I27" s="25" t="s">
        <v>24</v>
      </c>
      <c r="J27" s="25" t="s">
        <v>24</v>
      </c>
      <c r="K27" s="26">
        <f t="shared" si="1"/>
        <v>39</v>
      </c>
      <c r="L27" s="26"/>
      <c r="M27" s="2"/>
    </row>
    <row r="28" spans="1:13" ht="12.75">
      <c r="A28" s="25">
        <f t="shared" si="2"/>
        <v>13</v>
      </c>
      <c r="B28" s="26" t="s">
        <v>201</v>
      </c>
      <c r="C28" s="25" t="s">
        <v>26</v>
      </c>
      <c r="D28" s="25" t="s">
        <v>24</v>
      </c>
      <c r="E28" s="25" t="s">
        <v>24</v>
      </c>
      <c r="F28" s="25">
        <v>5</v>
      </c>
      <c r="G28" s="25">
        <v>0</v>
      </c>
      <c r="H28" s="25" t="s">
        <v>24</v>
      </c>
      <c r="I28" s="25">
        <v>30</v>
      </c>
      <c r="J28" s="25">
        <v>2.5</v>
      </c>
      <c r="K28" s="26">
        <f t="shared" si="1"/>
        <v>37.5</v>
      </c>
      <c r="L28" s="26"/>
      <c r="M28" s="2"/>
    </row>
    <row r="29" spans="1:13" ht="12.75">
      <c r="A29" s="25">
        <f t="shared" si="2"/>
        <v>14</v>
      </c>
      <c r="B29" s="26" t="s">
        <v>202</v>
      </c>
      <c r="C29" s="25" t="s">
        <v>23</v>
      </c>
      <c r="D29" s="25" t="s">
        <v>24</v>
      </c>
      <c r="E29" s="25" t="s">
        <v>24</v>
      </c>
      <c r="F29" s="25">
        <v>37.5</v>
      </c>
      <c r="G29" s="25" t="s">
        <v>24</v>
      </c>
      <c r="H29" s="25" t="s">
        <v>24</v>
      </c>
      <c r="I29" s="25" t="s">
        <v>24</v>
      </c>
      <c r="J29" s="25" t="s">
        <v>24</v>
      </c>
      <c r="K29" s="26">
        <f t="shared" si="1"/>
        <v>37.5</v>
      </c>
      <c r="L29" s="26"/>
      <c r="M29" s="2"/>
    </row>
    <row r="30" spans="1:13" ht="12.75">
      <c r="A30" s="29">
        <v>15</v>
      </c>
      <c r="B30" s="26" t="s">
        <v>203</v>
      </c>
      <c r="C30" s="25" t="s">
        <v>30</v>
      </c>
      <c r="D30" s="25">
        <v>35.75</v>
      </c>
      <c r="E30" s="25" t="s">
        <v>24</v>
      </c>
      <c r="F30" s="25" t="s">
        <v>24</v>
      </c>
      <c r="G30" s="25" t="s">
        <v>24</v>
      </c>
      <c r="H30" s="25" t="s">
        <v>24</v>
      </c>
      <c r="I30" s="25" t="s">
        <v>24</v>
      </c>
      <c r="J30" s="25" t="s">
        <v>24</v>
      </c>
      <c r="K30" s="26">
        <f t="shared" si="1"/>
        <v>35.75</v>
      </c>
      <c r="L30" s="26"/>
      <c r="M30" s="2"/>
    </row>
    <row r="31" spans="1:13" ht="12.75">
      <c r="A31" s="25">
        <f>A30+1</f>
        <v>16</v>
      </c>
      <c r="B31" s="38" t="s">
        <v>204</v>
      </c>
      <c r="C31" s="25" t="s">
        <v>26</v>
      </c>
      <c r="D31" s="25" t="s">
        <v>24</v>
      </c>
      <c r="E31" s="25" t="s">
        <v>24</v>
      </c>
      <c r="F31" s="25" t="s">
        <v>24</v>
      </c>
      <c r="G31" s="25" t="s">
        <v>24</v>
      </c>
      <c r="H31" s="33">
        <v>33</v>
      </c>
      <c r="I31" s="25" t="s">
        <v>24</v>
      </c>
      <c r="J31" s="25" t="s">
        <v>24</v>
      </c>
      <c r="K31" s="39">
        <f t="shared" si="1"/>
        <v>33</v>
      </c>
      <c r="L31" s="26"/>
      <c r="M31" s="2"/>
    </row>
    <row r="32" spans="1:13" ht="12.75">
      <c r="A32" s="25">
        <f t="shared" si="2"/>
        <v>17</v>
      </c>
      <c r="B32" s="26" t="s">
        <v>205</v>
      </c>
      <c r="C32" s="25" t="s">
        <v>23</v>
      </c>
      <c r="D32" s="25">
        <v>27.5</v>
      </c>
      <c r="E32" s="25">
        <v>0</v>
      </c>
      <c r="F32" s="25" t="s">
        <v>24</v>
      </c>
      <c r="G32" s="25" t="s">
        <v>24</v>
      </c>
      <c r="H32" s="25" t="s">
        <v>24</v>
      </c>
      <c r="I32" s="25" t="s">
        <v>24</v>
      </c>
      <c r="J32" s="25">
        <v>2.5</v>
      </c>
      <c r="K32" s="27">
        <f t="shared" si="1"/>
        <v>30</v>
      </c>
      <c r="L32" s="26"/>
      <c r="M32" s="2"/>
    </row>
    <row r="33" spans="1:13" ht="12.75">
      <c r="A33" s="25">
        <f t="shared" si="2"/>
        <v>18</v>
      </c>
      <c r="B33" s="26" t="s">
        <v>206</v>
      </c>
      <c r="C33" s="25" t="s">
        <v>23</v>
      </c>
      <c r="D33" s="25" t="s">
        <v>24</v>
      </c>
      <c r="E33" s="25">
        <v>30</v>
      </c>
      <c r="F33" s="25" t="s">
        <v>24</v>
      </c>
      <c r="G33" s="25" t="s">
        <v>24</v>
      </c>
      <c r="H33" s="25" t="s">
        <v>24</v>
      </c>
      <c r="I33" s="25" t="s">
        <v>41</v>
      </c>
      <c r="J33" s="25" t="s">
        <v>24</v>
      </c>
      <c r="K33" s="26">
        <f t="shared" si="1"/>
        <v>30</v>
      </c>
      <c r="L33" s="26"/>
      <c r="M33" s="2"/>
    </row>
    <row r="34" spans="1:13" ht="12.75">
      <c r="A34" s="25">
        <f t="shared" si="2"/>
        <v>19</v>
      </c>
      <c r="B34" s="26" t="s">
        <v>207</v>
      </c>
      <c r="C34" s="25" t="s">
        <v>23</v>
      </c>
      <c r="D34" s="25" t="s">
        <v>24</v>
      </c>
      <c r="E34" s="25" t="s">
        <v>24</v>
      </c>
      <c r="F34" s="25">
        <v>30</v>
      </c>
      <c r="G34" s="25" t="s">
        <v>24</v>
      </c>
      <c r="H34" s="25">
        <v>0</v>
      </c>
      <c r="I34" s="25" t="s">
        <v>24</v>
      </c>
      <c r="J34" s="25" t="s">
        <v>24</v>
      </c>
      <c r="K34" s="26">
        <f t="shared" si="1"/>
        <v>30</v>
      </c>
      <c r="L34" s="26"/>
      <c r="M34" s="2"/>
    </row>
    <row r="35" spans="1:13" ht="12.75">
      <c r="A35" s="25">
        <f t="shared" si="2"/>
        <v>20</v>
      </c>
      <c r="B35" s="26" t="s">
        <v>208</v>
      </c>
      <c r="C35" s="25" t="s">
        <v>23</v>
      </c>
      <c r="D35" s="25" t="s">
        <v>24</v>
      </c>
      <c r="E35" s="25" t="s">
        <v>24</v>
      </c>
      <c r="F35" s="25" t="s">
        <v>24</v>
      </c>
      <c r="G35" s="25">
        <v>30</v>
      </c>
      <c r="H35" s="25" t="s">
        <v>24</v>
      </c>
      <c r="I35" s="25" t="s">
        <v>24</v>
      </c>
      <c r="J35" s="25" t="s">
        <v>24</v>
      </c>
      <c r="K35" s="26">
        <f t="shared" si="1"/>
        <v>30</v>
      </c>
      <c r="L35" s="26"/>
      <c r="M35" s="2"/>
    </row>
    <row r="36" spans="1:13" ht="12.75">
      <c r="A36" s="25">
        <f t="shared" si="2"/>
        <v>21</v>
      </c>
      <c r="B36" s="26" t="s">
        <v>209</v>
      </c>
      <c r="C36" s="25" t="s">
        <v>23</v>
      </c>
      <c r="D36" s="25">
        <v>0</v>
      </c>
      <c r="E36" s="25" t="s">
        <v>24</v>
      </c>
      <c r="F36" s="25" t="s">
        <v>24</v>
      </c>
      <c r="G36" s="25" t="s">
        <v>24</v>
      </c>
      <c r="H36" s="30">
        <v>5.5</v>
      </c>
      <c r="I36" s="25" t="s">
        <v>24</v>
      </c>
      <c r="J36" s="25">
        <v>20</v>
      </c>
      <c r="K36" s="26">
        <f t="shared" si="1"/>
        <v>25.5</v>
      </c>
      <c r="L36" s="26"/>
      <c r="M36" s="2"/>
    </row>
    <row r="37" spans="1:13" ht="12.75">
      <c r="A37" s="25">
        <f t="shared" si="2"/>
        <v>22</v>
      </c>
      <c r="B37" s="31" t="s">
        <v>210</v>
      </c>
      <c r="C37" s="25" t="s">
        <v>23</v>
      </c>
      <c r="D37" s="25" t="s">
        <v>24</v>
      </c>
      <c r="E37" s="25">
        <v>25</v>
      </c>
      <c r="F37" s="25" t="s">
        <v>24</v>
      </c>
      <c r="G37" s="25" t="s">
        <v>24</v>
      </c>
      <c r="H37" s="25" t="s">
        <v>24</v>
      </c>
      <c r="I37" s="25" t="s">
        <v>24</v>
      </c>
      <c r="J37" s="25" t="s">
        <v>24</v>
      </c>
      <c r="K37" s="26">
        <f t="shared" si="1"/>
        <v>25</v>
      </c>
      <c r="L37" s="26"/>
      <c r="M37" s="2"/>
    </row>
    <row r="38" spans="1:13" ht="12.75">
      <c r="A38" s="25">
        <f t="shared" si="2"/>
        <v>23</v>
      </c>
      <c r="B38" s="26" t="s">
        <v>211</v>
      </c>
      <c r="C38" s="25" t="s">
        <v>23</v>
      </c>
      <c r="D38" s="25" t="s">
        <v>24</v>
      </c>
      <c r="E38" s="25" t="s">
        <v>24</v>
      </c>
      <c r="F38" s="25">
        <v>25</v>
      </c>
      <c r="G38" s="25" t="s">
        <v>24</v>
      </c>
      <c r="H38" s="25">
        <v>0</v>
      </c>
      <c r="I38" s="25" t="s">
        <v>24</v>
      </c>
      <c r="J38" s="25" t="s">
        <v>24</v>
      </c>
      <c r="K38" s="26">
        <f t="shared" si="1"/>
        <v>25</v>
      </c>
      <c r="L38" s="26"/>
      <c r="M38" s="2"/>
    </row>
    <row r="39" spans="1:13" ht="12.75">
      <c r="A39" s="25">
        <f t="shared" si="2"/>
        <v>24</v>
      </c>
      <c r="B39" s="26" t="s">
        <v>212</v>
      </c>
      <c r="C39" s="25" t="s">
        <v>30</v>
      </c>
      <c r="D39" s="25" t="s">
        <v>24</v>
      </c>
      <c r="E39" s="25">
        <v>2.5</v>
      </c>
      <c r="F39" s="25" t="s">
        <v>24</v>
      </c>
      <c r="G39" s="25" t="s">
        <v>24</v>
      </c>
      <c r="H39" s="25" t="s">
        <v>24</v>
      </c>
      <c r="I39" s="25">
        <v>22.5</v>
      </c>
      <c r="J39" s="25" t="s">
        <v>24</v>
      </c>
      <c r="K39" s="26">
        <f t="shared" si="1"/>
        <v>25</v>
      </c>
      <c r="L39" s="26"/>
      <c r="M39" s="2"/>
    </row>
    <row r="40" spans="1:13" ht="12.75">
      <c r="A40" s="25">
        <f t="shared" si="2"/>
        <v>25</v>
      </c>
      <c r="B40" s="26" t="s">
        <v>213</v>
      </c>
      <c r="C40" s="25" t="s">
        <v>30</v>
      </c>
      <c r="D40" s="25">
        <v>24.75</v>
      </c>
      <c r="E40" s="25" t="s">
        <v>24</v>
      </c>
      <c r="F40" s="25" t="s">
        <v>24</v>
      </c>
      <c r="G40" s="25" t="s">
        <v>24</v>
      </c>
      <c r="H40" s="25" t="s">
        <v>24</v>
      </c>
      <c r="I40" s="25" t="s">
        <v>24</v>
      </c>
      <c r="J40" s="25" t="s">
        <v>24</v>
      </c>
      <c r="K40" s="26">
        <f t="shared" si="1"/>
        <v>24.75</v>
      </c>
      <c r="L40" s="26"/>
      <c r="M40" s="2"/>
    </row>
    <row r="41" spans="1:13" ht="12.75">
      <c r="A41" s="25">
        <f t="shared" si="2"/>
        <v>26</v>
      </c>
      <c r="B41" s="32" t="s">
        <v>214</v>
      </c>
      <c r="C41" s="25" t="s">
        <v>30</v>
      </c>
      <c r="D41" s="25" t="s">
        <v>24</v>
      </c>
      <c r="E41" s="25" t="s">
        <v>24</v>
      </c>
      <c r="F41" s="25" t="s">
        <v>24</v>
      </c>
      <c r="G41" s="25" t="s">
        <v>24</v>
      </c>
      <c r="H41" s="25">
        <v>24.75</v>
      </c>
      <c r="I41" s="25" t="s">
        <v>24</v>
      </c>
      <c r="J41" s="25" t="s">
        <v>24</v>
      </c>
      <c r="K41" s="26">
        <f t="shared" si="1"/>
        <v>24.75</v>
      </c>
      <c r="L41" s="26"/>
      <c r="M41" s="2"/>
    </row>
    <row r="42" spans="1:13" ht="12.75">
      <c r="A42" s="25">
        <f t="shared" si="2"/>
        <v>27</v>
      </c>
      <c r="B42" s="26" t="s">
        <v>215</v>
      </c>
      <c r="C42" s="25" t="s">
        <v>26</v>
      </c>
      <c r="D42" s="25" t="s">
        <v>24</v>
      </c>
      <c r="E42" s="25" t="s">
        <v>24</v>
      </c>
      <c r="F42" s="25" t="s">
        <v>24</v>
      </c>
      <c r="G42" s="25">
        <v>24</v>
      </c>
      <c r="H42" s="25" t="s">
        <v>24</v>
      </c>
      <c r="I42" s="25" t="s">
        <v>24</v>
      </c>
      <c r="J42" s="25" t="s">
        <v>24</v>
      </c>
      <c r="K42" s="26">
        <f t="shared" si="1"/>
        <v>24</v>
      </c>
      <c r="L42" s="26"/>
      <c r="M42" s="2"/>
    </row>
    <row r="43" spans="1:13" ht="12.75">
      <c r="A43" s="25">
        <f t="shared" si="2"/>
        <v>28</v>
      </c>
      <c r="B43" s="26" t="s">
        <v>216</v>
      </c>
      <c r="C43" s="25" t="s">
        <v>30</v>
      </c>
      <c r="D43" s="25" t="s">
        <v>24</v>
      </c>
      <c r="E43" s="25" t="s">
        <v>24</v>
      </c>
      <c r="F43" s="25">
        <v>22.5</v>
      </c>
      <c r="G43" s="25" t="s">
        <v>24</v>
      </c>
      <c r="H43" s="25" t="s">
        <v>24</v>
      </c>
      <c r="I43" s="25" t="s">
        <v>24</v>
      </c>
      <c r="J43" s="25" t="s">
        <v>24</v>
      </c>
      <c r="K43" s="26">
        <f t="shared" si="1"/>
        <v>22.5</v>
      </c>
      <c r="L43" s="26"/>
      <c r="M43" s="2"/>
    </row>
    <row r="44" spans="1:13" ht="12.75">
      <c r="A44" s="25">
        <f t="shared" si="2"/>
        <v>29</v>
      </c>
      <c r="B44" s="26" t="s">
        <v>217</v>
      </c>
      <c r="C44" s="25" t="s">
        <v>23</v>
      </c>
      <c r="D44" s="25" t="s">
        <v>24</v>
      </c>
      <c r="E44" s="25" t="s">
        <v>24</v>
      </c>
      <c r="F44" s="25" t="s">
        <v>24</v>
      </c>
      <c r="G44" s="25">
        <v>18</v>
      </c>
      <c r="H44" s="25" t="s">
        <v>24</v>
      </c>
      <c r="I44" s="25">
        <v>2.5</v>
      </c>
      <c r="J44" s="25" t="s">
        <v>24</v>
      </c>
      <c r="K44" s="26">
        <f t="shared" si="1"/>
        <v>20.5</v>
      </c>
      <c r="L44" s="26"/>
      <c r="M44" s="2"/>
    </row>
    <row r="45" spans="1:13" ht="12.75">
      <c r="A45" s="25">
        <f t="shared" si="2"/>
        <v>30</v>
      </c>
      <c r="B45" s="31" t="s">
        <v>218</v>
      </c>
      <c r="C45" s="25" t="s">
        <v>30</v>
      </c>
      <c r="D45" s="25" t="s">
        <v>24</v>
      </c>
      <c r="E45" s="25">
        <v>17.5</v>
      </c>
      <c r="F45" s="25" t="s">
        <v>24</v>
      </c>
      <c r="G45" s="25" t="s">
        <v>24</v>
      </c>
      <c r="H45" s="25" t="s">
        <v>24</v>
      </c>
      <c r="I45" s="25" t="s">
        <v>24</v>
      </c>
      <c r="J45" s="25" t="s">
        <v>24</v>
      </c>
      <c r="K45" s="26">
        <f t="shared" si="1"/>
        <v>17.5</v>
      </c>
      <c r="L45" s="26"/>
      <c r="M45" s="2"/>
    </row>
    <row r="46" spans="1:13" ht="12.75">
      <c r="A46" s="25">
        <v>31</v>
      </c>
      <c r="B46" s="26" t="s">
        <v>219</v>
      </c>
      <c r="C46" s="25" t="s">
        <v>30</v>
      </c>
      <c r="D46" s="25">
        <v>13.75</v>
      </c>
      <c r="E46" s="25" t="s">
        <v>24</v>
      </c>
      <c r="F46" s="25" t="s">
        <v>24</v>
      </c>
      <c r="G46" s="25">
        <v>3</v>
      </c>
      <c r="H46" s="25" t="s">
        <v>24</v>
      </c>
      <c r="I46" s="25" t="s">
        <v>24</v>
      </c>
      <c r="J46" s="25" t="s">
        <v>24</v>
      </c>
      <c r="K46" s="26">
        <f t="shared" si="1"/>
        <v>16.75</v>
      </c>
      <c r="L46" s="26"/>
      <c r="M46" s="2"/>
    </row>
    <row r="47" spans="1:13" ht="12.75">
      <c r="A47" s="25">
        <f t="shared" si="2"/>
        <v>32</v>
      </c>
      <c r="B47" s="26" t="s">
        <v>220</v>
      </c>
      <c r="C47" s="25" t="s">
        <v>23</v>
      </c>
      <c r="D47" s="25">
        <v>16.5</v>
      </c>
      <c r="E47" s="25" t="s">
        <v>24</v>
      </c>
      <c r="F47" s="25" t="s">
        <v>24</v>
      </c>
      <c r="G47" s="25" t="s">
        <v>24</v>
      </c>
      <c r="H47" s="25" t="s">
        <v>24</v>
      </c>
      <c r="I47" s="25" t="s">
        <v>24</v>
      </c>
      <c r="J47" s="25" t="s">
        <v>24</v>
      </c>
      <c r="K47" s="26">
        <f t="shared" si="1"/>
        <v>16.5</v>
      </c>
      <c r="L47" s="26"/>
      <c r="M47" s="2"/>
    </row>
    <row r="48" spans="1:13" ht="12.75">
      <c r="A48" s="25">
        <f t="shared" si="2"/>
        <v>33</v>
      </c>
      <c r="B48" s="26" t="s">
        <v>221</v>
      </c>
      <c r="C48" s="25" t="s">
        <v>23</v>
      </c>
      <c r="D48" s="25" t="s">
        <v>24</v>
      </c>
      <c r="E48" s="25" t="s">
        <v>24</v>
      </c>
      <c r="F48" s="25" t="s">
        <v>24</v>
      </c>
      <c r="G48" s="25">
        <v>0</v>
      </c>
      <c r="H48" s="25">
        <v>0</v>
      </c>
      <c r="I48" s="25">
        <v>5</v>
      </c>
      <c r="J48" s="25">
        <v>10</v>
      </c>
      <c r="K48" s="26">
        <f t="shared" si="1"/>
        <v>15</v>
      </c>
      <c r="L48" s="26"/>
      <c r="M48" s="2"/>
    </row>
    <row r="49" spans="1:13" ht="12.75">
      <c r="A49" s="25">
        <f t="shared" si="2"/>
        <v>34</v>
      </c>
      <c r="B49" s="26" t="s">
        <v>222</v>
      </c>
      <c r="C49" s="25" t="s">
        <v>23</v>
      </c>
      <c r="D49" s="25" t="s">
        <v>24</v>
      </c>
      <c r="E49" s="25" t="s">
        <v>24</v>
      </c>
      <c r="F49" s="25" t="s">
        <v>24</v>
      </c>
      <c r="G49" s="25" t="s">
        <v>24</v>
      </c>
      <c r="H49" s="25" t="s">
        <v>24</v>
      </c>
      <c r="I49" s="25" t="s">
        <v>24</v>
      </c>
      <c r="J49" s="25">
        <v>15</v>
      </c>
      <c r="K49" s="26">
        <f aca="true" t="shared" si="3" ref="K49:K80">SUM(D49:J49)</f>
        <v>15</v>
      </c>
      <c r="L49" s="26"/>
      <c r="M49" s="2"/>
    </row>
    <row r="50" spans="1:13" ht="12.75">
      <c r="A50" s="25">
        <f t="shared" si="2"/>
        <v>35</v>
      </c>
      <c r="B50" s="26" t="s">
        <v>223</v>
      </c>
      <c r="C50" s="33" t="s">
        <v>63</v>
      </c>
      <c r="D50" s="25" t="s">
        <v>24</v>
      </c>
      <c r="E50" s="25" t="s">
        <v>24</v>
      </c>
      <c r="F50" s="25" t="s">
        <v>24</v>
      </c>
      <c r="G50" s="25">
        <v>12</v>
      </c>
      <c r="H50" s="25" t="s">
        <v>24</v>
      </c>
      <c r="I50" s="25" t="s">
        <v>24</v>
      </c>
      <c r="J50" s="25" t="s">
        <v>24</v>
      </c>
      <c r="K50" s="26">
        <f t="shared" si="3"/>
        <v>12</v>
      </c>
      <c r="L50" s="26"/>
      <c r="M50" s="2"/>
    </row>
    <row r="51" spans="1:13" ht="12.75">
      <c r="A51" s="25">
        <f t="shared" si="2"/>
        <v>36</v>
      </c>
      <c r="B51" s="26" t="s">
        <v>224</v>
      </c>
      <c r="C51" s="25" t="s">
        <v>30</v>
      </c>
      <c r="D51" s="25">
        <v>11</v>
      </c>
      <c r="E51" s="25" t="s">
        <v>24</v>
      </c>
      <c r="F51" s="25" t="s">
        <v>24</v>
      </c>
      <c r="G51" s="25" t="s">
        <v>24</v>
      </c>
      <c r="H51" s="25" t="s">
        <v>24</v>
      </c>
      <c r="I51" s="25" t="s">
        <v>24</v>
      </c>
      <c r="J51" s="25" t="s">
        <v>24</v>
      </c>
      <c r="K51" s="26">
        <f t="shared" si="3"/>
        <v>11</v>
      </c>
      <c r="L51" s="26"/>
      <c r="M51" s="2"/>
    </row>
    <row r="52" spans="1:13" ht="12.75">
      <c r="A52" s="25">
        <v>39</v>
      </c>
      <c r="B52" s="26" t="s">
        <v>225</v>
      </c>
      <c r="C52" s="25" t="s">
        <v>26</v>
      </c>
      <c r="D52" s="25" t="s">
        <v>24</v>
      </c>
      <c r="E52" s="25" t="s">
        <v>24</v>
      </c>
      <c r="F52" s="25" t="s">
        <v>24</v>
      </c>
      <c r="G52" s="25" t="s">
        <v>24</v>
      </c>
      <c r="H52" s="25">
        <v>11</v>
      </c>
      <c r="I52" s="25" t="s">
        <v>24</v>
      </c>
      <c r="J52" s="25" t="s">
        <v>24</v>
      </c>
      <c r="K52" s="26">
        <f t="shared" si="3"/>
        <v>11</v>
      </c>
      <c r="L52" s="26"/>
      <c r="M52" s="2"/>
    </row>
    <row r="53" spans="1:13" ht="12.75">
      <c r="A53" s="25">
        <f t="shared" si="2"/>
        <v>40</v>
      </c>
      <c r="B53" s="26" t="s">
        <v>226</v>
      </c>
      <c r="C53" s="25" t="s">
        <v>59</v>
      </c>
      <c r="D53" s="25" t="s">
        <v>24</v>
      </c>
      <c r="E53" s="25" t="s">
        <v>24</v>
      </c>
      <c r="F53" s="25" t="s">
        <v>24</v>
      </c>
      <c r="G53" s="25" t="s">
        <v>24</v>
      </c>
      <c r="H53" s="25">
        <v>5.5</v>
      </c>
      <c r="I53" s="25" t="s">
        <v>24</v>
      </c>
      <c r="J53" s="25">
        <v>5</v>
      </c>
      <c r="K53" s="26">
        <f t="shared" si="3"/>
        <v>10.5</v>
      </c>
      <c r="L53" s="26"/>
      <c r="M53" s="2"/>
    </row>
    <row r="54" spans="1:13" ht="12.75">
      <c r="A54" s="25">
        <f t="shared" si="2"/>
        <v>41</v>
      </c>
      <c r="B54" s="26" t="s">
        <v>227</v>
      </c>
      <c r="C54" s="25" t="s">
        <v>23</v>
      </c>
      <c r="D54" s="25" t="s">
        <v>24</v>
      </c>
      <c r="E54" s="25" t="s">
        <v>24</v>
      </c>
      <c r="F54" s="25">
        <v>10</v>
      </c>
      <c r="G54" s="25" t="s">
        <v>24</v>
      </c>
      <c r="H54" s="25" t="s">
        <v>24</v>
      </c>
      <c r="I54" s="25" t="s">
        <v>24</v>
      </c>
      <c r="J54" s="25" t="s">
        <v>24</v>
      </c>
      <c r="K54" s="26">
        <f t="shared" si="3"/>
        <v>10</v>
      </c>
      <c r="L54" s="26"/>
      <c r="M54" s="2"/>
    </row>
    <row r="55" spans="1:13" ht="12.75">
      <c r="A55" s="25">
        <v>42</v>
      </c>
      <c r="B55" s="26" t="s">
        <v>228</v>
      </c>
      <c r="C55" s="25" t="s">
        <v>23</v>
      </c>
      <c r="D55" s="25" t="s">
        <v>24</v>
      </c>
      <c r="E55" s="25" t="s">
        <v>24</v>
      </c>
      <c r="F55" s="25" t="s">
        <v>24</v>
      </c>
      <c r="G55" s="25">
        <v>9</v>
      </c>
      <c r="H55" s="25" t="s">
        <v>24</v>
      </c>
      <c r="I55" s="25" t="s">
        <v>24</v>
      </c>
      <c r="J55" s="25" t="s">
        <v>24</v>
      </c>
      <c r="K55" s="26">
        <f t="shared" si="3"/>
        <v>9</v>
      </c>
      <c r="L55" s="26"/>
      <c r="M55" s="2"/>
    </row>
    <row r="56" spans="1:13" ht="12.75">
      <c r="A56" s="25">
        <v>43</v>
      </c>
      <c r="B56" s="26" t="s">
        <v>229</v>
      </c>
      <c r="C56" s="25" t="s">
        <v>57</v>
      </c>
      <c r="D56" s="25" t="s">
        <v>24</v>
      </c>
      <c r="E56" s="25" t="s">
        <v>24</v>
      </c>
      <c r="F56" s="25" t="s">
        <v>24</v>
      </c>
      <c r="G56" s="25" t="s">
        <v>24</v>
      </c>
      <c r="H56" s="25">
        <v>8.25</v>
      </c>
      <c r="I56" s="25" t="s">
        <v>24</v>
      </c>
      <c r="J56" s="25" t="s">
        <v>24</v>
      </c>
      <c r="K56" s="26">
        <f t="shared" si="3"/>
        <v>8.25</v>
      </c>
      <c r="L56" s="26"/>
      <c r="M56" s="2"/>
    </row>
    <row r="57" spans="1:13" ht="12.75">
      <c r="A57" s="25">
        <f t="shared" si="2"/>
        <v>44</v>
      </c>
      <c r="B57" s="26" t="s">
        <v>230</v>
      </c>
      <c r="C57" s="25" t="s">
        <v>57</v>
      </c>
      <c r="D57" s="25">
        <v>8.25</v>
      </c>
      <c r="E57" s="25" t="s">
        <v>24</v>
      </c>
      <c r="F57" s="25" t="s">
        <v>24</v>
      </c>
      <c r="G57" s="25" t="s">
        <v>24</v>
      </c>
      <c r="H57" s="25" t="s">
        <v>24</v>
      </c>
      <c r="I57" s="25" t="s">
        <v>24</v>
      </c>
      <c r="J57" s="25" t="s">
        <v>24</v>
      </c>
      <c r="K57" s="26">
        <f t="shared" si="3"/>
        <v>8.25</v>
      </c>
      <c r="L57" s="26"/>
      <c r="M57" s="2"/>
    </row>
    <row r="58" spans="1:13" ht="12.75">
      <c r="A58" s="25">
        <f t="shared" si="2"/>
        <v>45</v>
      </c>
      <c r="B58" s="26" t="s">
        <v>231</v>
      </c>
      <c r="C58" s="25" t="s">
        <v>57</v>
      </c>
      <c r="D58" s="25" t="s">
        <v>24</v>
      </c>
      <c r="E58" s="25" t="s">
        <v>24</v>
      </c>
      <c r="F58" s="25" t="s">
        <v>24</v>
      </c>
      <c r="G58" s="25" t="s">
        <v>24</v>
      </c>
      <c r="H58" s="25">
        <v>8.25</v>
      </c>
      <c r="I58" s="25" t="s">
        <v>24</v>
      </c>
      <c r="J58" s="25" t="s">
        <v>24</v>
      </c>
      <c r="K58" s="26">
        <f t="shared" si="3"/>
        <v>8.25</v>
      </c>
      <c r="L58" s="26"/>
      <c r="M58" s="2"/>
    </row>
    <row r="59" spans="1:13" ht="12.75">
      <c r="A59" s="25">
        <f t="shared" si="2"/>
        <v>46</v>
      </c>
      <c r="B59" s="26" t="s">
        <v>232</v>
      </c>
      <c r="C59" s="25" t="s">
        <v>23</v>
      </c>
      <c r="D59" s="25" t="s">
        <v>24</v>
      </c>
      <c r="E59" s="25">
        <v>5</v>
      </c>
      <c r="F59" s="25" t="s">
        <v>24</v>
      </c>
      <c r="G59" s="25" t="s">
        <v>24</v>
      </c>
      <c r="H59" s="25" t="s">
        <v>24</v>
      </c>
      <c r="I59" s="25">
        <v>2.5</v>
      </c>
      <c r="J59" s="25" t="s">
        <v>24</v>
      </c>
      <c r="K59" s="26">
        <f t="shared" si="3"/>
        <v>7.5</v>
      </c>
      <c r="L59" s="26"/>
      <c r="M59" s="2"/>
    </row>
    <row r="60" spans="1:13" ht="12.75">
      <c r="A60" s="25">
        <f t="shared" si="2"/>
        <v>47</v>
      </c>
      <c r="B60" s="31" t="s">
        <v>233</v>
      </c>
      <c r="C60" s="25" t="s">
        <v>57</v>
      </c>
      <c r="D60" s="25" t="s">
        <v>24</v>
      </c>
      <c r="E60" s="25" t="s">
        <v>24</v>
      </c>
      <c r="F60" s="25" t="s">
        <v>24</v>
      </c>
      <c r="G60" s="25" t="s">
        <v>24</v>
      </c>
      <c r="H60" s="25" t="s">
        <v>24</v>
      </c>
      <c r="I60" s="25" t="s">
        <v>24</v>
      </c>
      <c r="J60" s="25">
        <v>7.5</v>
      </c>
      <c r="K60" s="26">
        <f t="shared" si="3"/>
        <v>7.5</v>
      </c>
      <c r="L60" s="26"/>
      <c r="M60" s="2"/>
    </row>
    <row r="61" spans="1:13" ht="12.75">
      <c r="A61" s="25">
        <v>48</v>
      </c>
      <c r="B61" s="31" t="s">
        <v>234</v>
      </c>
      <c r="C61" s="25" t="s">
        <v>57</v>
      </c>
      <c r="D61" s="25" t="s">
        <v>24</v>
      </c>
      <c r="E61" s="25" t="s">
        <v>24</v>
      </c>
      <c r="F61" s="25" t="s">
        <v>24</v>
      </c>
      <c r="G61" s="25" t="s">
        <v>24</v>
      </c>
      <c r="H61" s="25" t="s">
        <v>24</v>
      </c>
      <c r="I61" s="25" t="s">
        <v>24</v>
      </c>
      <c r="J61" s="25">
        <v>7.5</v>
      </c>
      <c r="K61" s="26">
        <f t="shared" si="3"/>
        <v>7.5</v>
      </c>
      <c r="L61" s="26"/>
      <c r="M61" s="2"/>
    </row>
    <row r="62" spans="1:13" ht="12.75">
      <c r="A62" s="25">
        <f t="shared" si="2"/>
        <v>49</v>
      </c>
      <c r="B62" s="31" t="s">
        <v>235</v>
      </c>
      <c r="C62" s="33" t="s">
        <v>57</v>
      </c>
      <c r="D62" s="33" t="s">
        <v>24</v>
      </c>
      <c r="E62" s="33" t="s">
        <v>24</v>
      </c>
      <c r="F62" s="33" t="s">
        <v>24</v>
      </c>
      <c r="G62" s="33" t="s">
        <v>24</v>
      </c>
      <c r="H62" s="33" t="s">
        <v>24</v>
      </c>
      <c r="I62" s="33" t="s">
        <v>24</v>
      </c>
      <c r="J62" s="25">
        <v>7.5</v>
      </c>
      <c r="K62" s="26">
        <f t="shared" si="3"/>
        <v>7.5</v>
      </c>
      <c r="L62" s="26"/>
      <c r="M62" s="2"/>
    </row>
    <row r="63" spans="1:13" ht="12.75">
      <c r="A63" s="25">
        <f t="shared" si="2"/>
        <v>50</v>
      </c>
      <c r="B63" s="26" t="s">
        <v>236</v>
      </c>
      <c r="C63" s="33" t="s">
        <v>79</v>
      </c>
      <c r="D63" s="25" t="s">
        <v>24</v>
      </c>
      <c r="E63" s="25" t="s">
        <v>24</v>
      </c>
      <c r="F63" s="25" t="s">
        <v>24</v>
      </c>
      <c r="G63" s="25">
        <v>6</v>
      </c>
      <c r="H63" s="25" t="s">
        <v>24</v>
      </c>
      <c r="I63" s="25" t="s">
        <v>24</v>
      </c>
      <c r="J63" s="25" t="s">
        <v>24</v>
      </c>
      <c r="K63" s="26">
        <f t="shared" si="3"/>
        <v>6</v>
      </c>
      <c r="L63" s="26"/>
      <c r="M63" s="2"/>
    </row>
    <row r="64" spans="1:13" ht="12.75">
      <c r="A64" s="25">
        <v>51</v>
      </c>
      <c r="B64" s="31" t="s">
        <v>237</v>
      </c>
      <c r="C64" s="25" t="s">
        <v>30</v>
      </c>
      <c r="D64" s="25" t="s">
        <v>24</v>
      </c>
      <c r="E64" s="25">
        <v>2.5</v>
      </c>
      <c r="F64" s="25" t="s">
        <v>24</v>
      </c>
      <c r="G64" s="25">
        <v>3</v>
      </c>
      <c r="H64" s="25" t="s">
        <v>24</v>
      </c>
      <c r="I64" s="25" t="s">
        <v>24</v>
      </c>
      <c r="J64" s="25" t="s">
        <v>24</v>
      </c>
      <c r="K64" s="26">
        <f t="shared" si="3"/>
        <v>5.5</v>
      </c>
      <c r="L64" s="26"/>
      <c r="M64" s="2"/>
    </row>
    <row r="65" spans="1:13" ht="12.75">
      <c r="A65" s="25">
        <f t="shared" si="2"/>
        <v>52</v>
      </c>
      <c r="B65" s="31" t="s">
        <v>238</v>
      </c>
      <c r="C65" s="25" t="s">
        <v>30</v>
      </c>
      <c r="D65" s="25" t="s">
        <v>24</v>
      </c>
      <c r="E65" s="25">
        <v>2.5</v>
      </c>
      <c r="F65" s="25" t="s">
        <v>24</v>
      </c>
      <c r="G65" s="25">
        <v>3</v>
      </c>
      <c r="H65" s="25" t="s">
        <v>24</v>
      </c>
      <c r="I65" s="25" t="s">
        <v>24</v>
      </c>
      <c r="J65" s="25" t="s">
        <v>24</v>
      </c>
      <c r="K65" s="26">
        <f t="shared" si="3"/>
        <v>5.5</v>
      </c>
      <c r="L65" s="26"/>
      <c r="M65" s="2"/>
    </row>
    <row r="66" spans="1:13" ht="12.75">
      <c r="A66" s="25">
        <f t="shared" si="2"/>
        <v>53</v>
      </c>
      <c r="B66" s="26" t="s">
        <v>239</v>
      </c>
      <c r="C66" s="25" t="s">
        <v>30</v>
      </c>
      <c r="D66" s="25" t="s">
        <v>24</v>
      </c>
      <c r="E66" s="25" t="s">
        <v>24</v>
      </c>
      <c r="F66" s="25" t="s">
        <v>24</v>
      </c>
      <c r="G66" s="25" t="s">
        <v>24</v>
      </c>
      <c r="H66" s="25">
        <v>5.5</v>
      </c>
      <c r="I66" s="25" t="s">
        <v>24</v>
      </c>
      <c r="J66" s="25" t="s">
        <v>24</v>
      </c>
      <c r="K66" s="26">
        <f t="shared" si="3"/>
        <v>5.5</v>
      </c>
      <c r="L66" s="26"/>
      <c r="M66" s="2"/>
    </row>
    <row r="67" spans="1:13" ht="12.75">
      <c r="A67" s="25">
        <f t="shared" si="2"/>
        <v>54</v>
      </c>
      <c r="B67" s="26" t="s">
        <v>240</v>
      </c>
      <c r="C67" s="25" t="s">
        <v>59</v>
      </c>
      <c r="D67" s="25" t="s">
        <v>24</v>
      </c>
      <c r="E67" s="25" t="s">
        <v>24</v>
      </c>
      <c r="F67" s="25" t="s">
        <v>24</v>
      </c>
      <c r="G67" s="25" t="s">
        <v>24</v>
      </c>
      <c r="H67" s="25">
        <v>5.5</v>
      </c>
      <c r="I67" s="25" t="s">
        <v>24</v>
      </c>
      <c r="J67" s="25" t="s">
        <v>24</v>
      </c>
      <c r="K67" s="26">
        <f t="shared" si="3"/>
        <v>5.5</v>
      </c>
      <c r="L67" s="26"/>
      <c r="M67" s="2"/>
    </row>
    <row r="68" spans="1:13" ht="12.75">
      <c r="A68" s="25">
        <f>A67+1</f>
        <v>55</v>
      </c>
      <c r="B68" s="35" t="s">
        <v>241</v>
      </c>
      <c r="C68" s="36" t="s">
        <v>30</v>
      </c>
      <c r="D68" s="25" t="s">
        <v>24</v>
      </c>
      <c r="E68" s="25" t="s">
        <v>24</v>
      </c>
      <c r="F68" s="25" t="s">
        <v>24</v>
      </c>
      <c r="G68" s="25" t="s">
        <v>24</v>
      </c>
      <c r="H68" s="25">
        <v>2.75</v>
      </c>
      <c r="I68" s="25" t="s">
        <v>24</v>
      </c>
      <c r="J68" s="25">
        <v>2.5</v>
      </c>
      <c r="K68" s="26">
        <f t="shared" si="3"/>
        <v>5.25</v>
      </c>
      <c r="L68" s="26"/>
      <c r="M68" s="2"/>
    </row>
    <row r="69" spans="1:13" ht="12.75">
      <c r="A69" s="25">
        <f>A68+1</f>
        <v>56</v>
      </c>
      <c r="B69" s="26" t="s">
        <v>242</v>
      </c>
      <c r="C69" s="25" t="s">
        <v>59</v>
      </c>
      <c r="D69" s="25" t="s">
        <v>24</v>
      </c>
      <c r="E69" s="25" t="s">
        <v>24</v>
      </c>
      <c r="F69" s="25" t="s">
        <v>24</v>
      </c>
      <c r="G69" s="25" t="s">
        <v>24</v>
      </c>
      <c r="H69" s="25" t="s">
        <v>24</v>
      </c>
      <c r="I69" s="25">
        <v>5</v>
      </c>
      <c r="J69" s="25" t="s">
        <v>24</v>
      </c>
      <c r="K69" s="26">
        <f t="shared" si="3"/>
        <v>5</v>
      </c>
      <c r="L69" s="26"/>
      <c r="M69" s="2"/>
    </row>
    <row r="70" spans="1:13" ht="12.75">
      <c r="A70" s="1">
        <v>63</v>
      </c>
      <c r="B70" s="26" t="s">
        <v>243</v>
      </c>
      <c r="C70" s="25" t="s">
        <v>59</v>
      </c>
      <c r="D70" s="25" t="s">
        <v>24</v>
      </c>
      <c r="E70" s="25" t="s">
        <v>24</v>
      </c>
      <c r="F70" s="25" t="s">
        <v>24</v>
      </c>
      <c r="G70" s="25" t="s">
        <v>24</v>
      </c>
      <c r="H70" s="25" t="s">
        <v>24</v>
      </c>
      <c r="I70" s="25">
        <v>5</v>
      </c>
      <c r="J70" s="25" t="s">
        <v>24</v>
      </c>
      <c r="K70" s="26">
        <f t="shared" si="3"/>
        <v>5</v>
      </c>
      <c r="L70" s="26"/>
      <c r="M70" s="2"/>
    </row>
    <row r="71" spans="1:13" ht="12.75">
      <c r="A71" s="25">
        <v>64</v>
      </c>
      <c r="B71" s="26" t="s">
        <v>244</v>
      </c>
      <c r="C71" s="25" t="s">
        <v>59</v>
      </c>
      <c r="D71" s="25" t="s">
        <v>24</v>
      </c>
      <c r="E71" s="25" t="s">
        <v>24</v>
      </c>
      <c r="F71" s="25" t="s">
        <v>24</v>
      </c>
      <c r="G71" s="25" t="s">
        <v>24</v>
      </c>
      <c r="H71" s="25" t="s">
        <v>24</v>
      </c>
      <c r="I71" s="25" t="s">
        <v>24</v>
      </c>
      <c r="J71" s="25">
        <v>5</v>
      </c>
      <c r="K71" s="26">
        <f t="shared" si="3"/>
        <v>5</v>
      </c>
      <c r="L71" s="26"/>
      <c r="M71" s="2"/>
    </row>
    <row r="72" spans="1:13" ht="12.75">
      <c r="A72" s="25">
        <v>65</v>
      </c>
      <c r="B72" s="31" t="s">
        <v>245</v>
      </c>
      <c r="C72" s="25" t="s">
        <v>59</v>
      </c>
      <c r="D72" s="25" t="s">
        <v>24</v>
      </c>
      <c r="E72" s="25" t="s">
        <v>24</v>
      </c>
      <c r="F72" s="25" t="s">
        <v>24</v>
      </c>
      <c r="G72" s="25" t="s">
        <v>24</v>
      </c>
      <c r="H72" s="25" t="s">
        <v>24</v>
      </c>
      <c r="I72" s="25" t="s">
        <v>24</v>
      </c>
      <c r="J72" s="25">
        <v>5</v>
      </c>
      <c r="K72" s="26">
        <f t="shared" si="3"/>
        <v>5</v>
      </c>
      <c r="L72" s="26"/>
      <c r="M72" s="2"/>
    </row>
    <row r="73" spans="1:13" ht="12.75">
      <c r="A73" s="25">
        <v>66</v>
      </c>
      <c r="B73" s="26" t="s">
        <v>246</v>
      </c>
      <c r="C73" s="25" t="s">
        <v>59</v>
      </c>
      <c r="D73" s="25" t="s">
        <v>24</v>
      </c>
      <c r="E73" s="25" t="s">
        <v>24</v>
      </c>
      <c r="F73" s="25" t="s">
        <v>24</v>
      </c>
      <c r="G73" s="25" t="s">
        <v>24</v>
      </c>
      <c r="H73" s="25" t="s">
        <v>24</v>
      </c>
      <c r="I73" s="25" t="s">
        <v>24</v>
      </c>
      <c r="J73" s="25">
        <v>5</v>
      </c>
      <c r="K73" s="26">
        <f t="shared" si="3"/>
        <v>5</v>
      </c>
      <c r="L73" s="26"/>
      <c r="M73" s="2"/>
    </row>
    <row r="74" spans="1:13" ht="12.75">
      <c r="A74" s="25">
        <v>67</v>
      </c>
      <c r="B74" s="26" t="s">
        <v>247</v>
      </c>
      <c r="C74" s="25" t="s">
        <v>26</v>
      </c>
      <c r="D74" s="25" t="s">
        <v>24</v>
      </c>
      <c r="E74" s="25" t="s">
        <v>24</v>
      </c>
      <c r="F74" s="25" t="s">
        <v>24</v>
      </c>
      <c r="G74" s="25" t="s">
        <v>24</v>
      </c>
      <c r="H74" s="25" t="s">
        <v>24</v>
      </c>
      <c r="I74" s="25" t="s">
        <v>24</v>
      </c>
      <c r="J74" s="25">
        <v>5</v>
      </c>
      <c r="K74" s="26">
        <f t="shared" si="3"/>
        <v>5</v>
      </c>
      <c r="L74" s="26"/>
      <c r="M74" s="2"/>
    </row>
    <row r="75" spans="1:13" ht="12.75">
      <c r="A75" s="25">
        <v>68</v>
      </c>
      <c r="B75" s="26" t="s">
        <v>248</v>
      </c>
      <c r="C75" s="25" t="s">
        <v>30</v>
      </c>
      <c r="D75" s="25" t="s">
        <v>24</v>
      </c>
      <c r="E75" s="25" t="s">
        <v>24</v>
      </c>
      <c r="F75" s="25" t="s">
        <v>24</v>
      </c>
      <c r="G75" s="25">
        <v>3</v>
      </c>
      <c r="H75" s="25" t="s">
        <v>24</v>
      </c>
      <c r="I75" s="25" t="s">
        <v>24</v>
      </c>
      <c r="J75" s="25" t="s">
        <v>24</v>
      </c>
      <c r="K75" s="26">
        <f t="shared" si="3"/>
        <v>3</v>
      </c>
      <c r="L75" s="26"/>
      <c r="M75" s="2"/>
    </row>
    <row r="76" spans="1:13" ht="12.75">
      <c r="A76" s="25">
        <v>69</v>
      </c>
      <c r="B76" s="26" t="s">
        <v>249</v>
      </c>
      <c r="C76" s="25" t="s">
        <v>30</v>
      </c>
      <c r="D76" s="25" t="s">
        <v>24</v>
      </c>
      <c r="E76" s="25" t="s">
        <v>24</v>
      </c>
      <c r="F76" s="25" t="s">
        <v>24</v>
      </c>
      <c r="G76" s="25">
        <v>3</v>
      </c>
      <c r="H76" s="25" t="s">
        <v>24</v>
      </c>
      <c r="I76" s="25" t="s">
        <v>24</v>
      </c>
      <c r="J76" s="25" t="s">
        <v>24</v>
      </c>
      <c r="K76" s="26">
        <f t="shared" si="3"/>
        <v>3</v>
      </c>
      <c r="L76" s="26"/>
      <c r="M76" s="2"/>
    </row>
    <row r="77" spans="1:13" ht="12.75">
      <c r="A77" s="25">
        <v>70</v>
      </c>
      <c r="B77" s="26" t="s">
        <v>250</v>
      </c>
      <c r="C77" s="25" t="s">
        <v>30</v>
      </c>
      <c r="D77" s="25" t="s">
        <v>24</v>
      </c>
      <c r="E77" s="25" t="s">
        <v>24</v>
      </c>
      <c r="F77" s="25" t="s">
        <v>24</v>
      </c>
      <c r="G77" s="25">
        <v>3</v>
      </c>
      <c r="H77" s="25" t="s">
        <v>24</v>
      </c>
      <c r="I77" s="25" t="s">
        <v>24</v>
      </c>
      <c r="J77" s="25" t="s">
        <v>24</v>
      </c>
      <c r="K77" s="26">
        <f t="shared" si="3"/>
        <v>3</v>
      </c>
      <c r="L77" s="26"/>
      <c r="M77" s="2"/>
    </row>
    <row r="78" spans="1:13" ht="12.75">
      <c r="A78" s="25">
        <v>71</v>
      </c>
      <c r="B78" s="26" t="s">
        <v>251</v>
      </c>
      <c r="C78" s="25" t="s">
        <v>30</v>
      </c>
      <c r="D78" s="25" t="s">
        <v>24</v>
      </c>
      <c r="E78" s="25" t="s">
        <v>24</v>
      </c>
      <c r="F78" s="25" t="s">
        <v>24</v>
      </c>
      <c r="G78" s="25">
        <v>3</v>
      </c>
      <c r="H78" s="25" t="s">
        <v>24</v>
      </c>
      <c r="I78" s="25" t="s">
        <v>24</v>
      </c>
      <c r="J78" s="25" t="s">
        <v>24</v>
      </c>
      <c r="K78" s="26">
        <f t="shared" si="3"/>
        <v>3</v>
      </c>
      <c r="L78" s="26"/>
      <c r="M78" s="2"/>
    </row>
    <row r="79" spans="1:13" ht="12.75">
      <c r="A79" s="25">
        <v>72</v>
      </c>
      <c r="B79" s="26" t="s">
        <v>252</v>
      </c>
      <c r="C79" s="25" t="s">
        <v>23</v>
      </c>
      <c r="D79" s="25" t="s">
        <v>24</v>
      </c>
      <c r="E79" s="25" t="s">
        <v>24</v>
      </c>
      <c r="F79" s="25" t="s">
        <v>24</v>
      </c>
      <c r="G79" s="25">
        <v>3</v>
      </c>
      <c r="H79" s="25" t="s">
        <v>24</v>
      </c>
      <c r="I79" s="25" t="s">
        <v>24</v>
      </c>
      <c r="J79" s="25" t="s">
        <v>24</v>
      </c>
      <c r="K79" s="26">
        <f t="shared" si="3"/>
        <v>3</v>
      </c>
      <c r="L79" s="26"/>
      <c r="M79" s="2"/>
    </row>
    <row r="80" spans="1:13" ht="12.75">
      <c r="A80" s="25">
        <v>73</v>
      </c>
      <c r="B80" s="34" t="s">
        <v>253</v>
      </c>
      <c r="C80" s="25" t="s">
        <v>30</v>
      </c>
      <c r="D80" s="25" t="s">
        <v>24</v>
      </c>
      <c r="E80" s="25" t="s">
        <v>24</v>
      </c>
      <c r="F80" s="25" t="s">
        <v>24</v>
      </c>
      <c r="G80" s="25" t="s">
        <v>24</v>
      </c>
      <c r="H80" s="25">
        <v>2.75</v>
      </c>
      <c r="I80" s="25" t="s">
        <v>24</v>
      </c>
      <c r="J80" s="25" t="s">
        <v>24</v>
      </c>
      <c r="K80" s="26">
        <f t="shared" si="3"/>
        <v>2.75</v>
      </c>
      <c r="L80" s="26"/>
      <c r="M80" s="2"/>
    </row>
    <row r="81" spans="1:13" ht="12.75">
      <c r="A81" s="25">
        <v>74</v>
      </c>
      <c r="B81" s="26" t="s">
        <v>254</v>
      </c>
      <c r="C81" s="25" t="s">
        <v>26</v>
      </c>
      <c r="D81" s="25">
        <v>2.75</v>
      </c>
      <c r="E81" s="25" t="s">
        <v>24</v>
      </c>
      <c r="F81" s="25" t="s">
        <v>24</v>
      </c>
      <c r="G81" s="25" t="s">
        <v>24</v>
      </c>
      <c r="H81" s="25" t="s">
        <v>24</v>
      </c>
      <c r="I81" s="25" t="s">
        <v>24</v>
      </c>
      <c r="J81" s="25" t="s">
        <v>24</v>
      </c>
      <c r="K81" s="26">
        <f aca="true" t="shared" si="4" ref="K81:K112">SUM(D81:J81)</f>
        <v>2.75</v>
      </c>
      <c r="L81" s="26"/>
      <c r="M81" s="2"/>
    </row>
    <row r="82" spans="1:13" ht="12.75">
      <c r="A82" s="25">
        <v>75</v>
      </c>
      <c r="B82" s="26" t="s">
        <v>255</v>
      </c>
      <c r="C82" s="25" t="s">
        <v>30</v>
      </c>
      <c r="D82" s="25" t="s">
        <v>24</v>
      </c>
      <c r="E82" s="25" t="s">
        <v>24</v>
      </c>
      <c r="F82" s="25" t="s">
        <v>24</v>
      </c>
      <c r="G82" s="25" t="s">
        <v>24</v>
      </c>
      <c r="H82" s="25">
        <v>2.75</v>
      </c>
      <c r="I82" s="25" t="s">
        <v>24</v>
      </c>
      <c r="J82" s="25" t="s">
        <v>24</v>
      </c>
      <c r="K82" s="26">
        <f t="shared" si="4"/>
        <v>2.75</v>
      </c>
      <c r="L82" s="26"/>
      <c r="M82" s="2"/>
    </row>
    <row r="83" spans="1:13" ht="12.75">
      <c r="A83" s="25">
        <v>76</v>
      </c>
      <c r="B83" s="26" t="s">
        <v>256</v>
      </c>
      <c r="C83" s="25" t="s">
        <v>30</v>
      </c>
      <c r="D83" s="25" t="s">
        <v>24</v>
      </c>
      <c r="E83" s="25" t="s">
        <v>24</v>
      </c>
      <c r="F83" s="25" t="s">
        <v>24</v>
      </c>
      <c r="G83" s="25" t="s">
        <v>24</v>
      </c>
      <c r="H83" s="25">
        <v>2.75</v>
      </c>
      <c r="I83" s="25" t="s">
        <v>24</v>
      </c>
      <c r="J83" s="25" t="s">
        <v>24</v>
      </c>
      <c r="K83" s="26">
        <f t="shared" si="4"/>
        <v>2.75</v>
      </c>
      <c r="L83" s="26"/>
      <c r="M83" s="2"/>
    </row>
    <row r="84" spans="1:13" ht="12.75">
      <c r="A84" s="25">
        <v>77</v>
      </c>
      <c r="B84" s="26" t="s">
        <v>257</v>
      </c>
      <c r="C84" s="25" t="s">
        <v>30</v>
      </c>
      <c r="D84" s="25" t="s">
        <v>24</v>
      </c>
      <c r="E84" s="25" t="s">
        <v>24</v>
      </c>
      <c r="F84" s="25" t="s">
        <v>24</v>
      </c>
      <c r="G84" s="25" t="s">
        <v>24</v>
      </c>
      <c r="H84" s="25">
        <v>2.75</v>
      </c>
      <c r="I84" s="25" t="s">
        <v>24</v>
      </c>
      <c r="J84" s="25" t="s">
        <v>24</v>
      </c>
      <c r="K84" s="26">
        <f t="shared" si="4"/>
        <v>2.75</v>
      </c>
      <c r="L84" s="26"/>
      <c r="M84" s="2"/>
    </row>
    <row r="85" spans="1:13" ht="12.75">
      <c r="A85" s="25">
        <v>78</v>
      </c>
      <c r="B85" s="26" t="s">
        <v>258</v>
      </c>
      <c r="C85" s="25" t="s">
        <v>30</v>
      </c>
      <c r="D85" s="25" t="s">
        <v>24</v>
      </c>
      <c r="E85" s="25" t="s">
        <v>24</v>
      </c>
      <c r="F85" s="25" t="s">
        <v>24</v>
      </c>
      <c r="G85" s="25" t="s">
        <v>24</v>
      </c>
      <c r="H85" s="25">
        <v>2.75</v>
      </c>
      <c r="I85" s="25" t="s">
        <v>24</v>
      </c>
      <c r="J85" s="25" t="s">
        <v>24</v>
      </c>
      <c r="K85" s="26">
        <f t="shared" si="4"/>
        <v>2.75</v>
      </c>
      <c r="L85" s="26"/>
      <c r="M85" s="2"/>
    </row>
    <row r="86" spans="1:13" ht="12.75">
      <c r="A86" s="25">
        <v>80</v>
      </c>
      <c r="B86" s="26" t="s">
        <v>259</v>
      </c>
      <c r="C86" s="25" t="s">
        <v>30</v>
      </c>
      <c r="D86" s="25" t="s">
        <v>24</v>
      </c>
      <c r="E86" s="25" t="s">
        <v>24</v>
      </c>
      <c r="F86" s="25" t="s">
        <v>24</v>
      </c>
      <c r="G86" s="25" t="s">
        <v>24</v>
      </c>
      <c r="H86" s="25">
        <v>2.75</v>
      </c>
      <c r="I86" s="25" t="s">
        <v>24</v>
      </c>
      <c r="J86" s="25" t="s">
        <v>24</v>
      </c>
      <c r="K86" s="26">
        <f t="shared" si="4"/>
        <v>2.75</v>
      </c>
      <c r="L86" s="26"/>
      <c r="M86" s="2"/>
    </row>
    <row r="87" spans="1:13" ht="12.75">
      <c r="A87" s="25">
        <v>83</v>
      </c>
      <c r="B87" s="26" t="s">
        <v>260</v>
      </c>
      <c r="C87" s="25" t="s">
        <v>30</v>
      </c>
      <c r="D87" s="25" t="s">
        <v>24</v>
      </c>
      <c r="E87" s="25" t="s">
        <v>24</v>
      </c>
      <c r="F87" s="25" t="s">
        <v>24</v>
      </c>
      <c r="G87" s="25" t="s">
        <v>24</v>
      </c>
      <c r="H87" s="25">
        <v>2.75</v>
      </c>
      <c r="I87" s="25" t="s">
        <v>24</v>
      </c>
      <c r="J87" s="25" t="s">
        <v>24</v>
      </c>
      <c r="K87" s="26">
        <f t="shared" si="4"/>
        <v>2.75</v>
      </c>
      <c r="L87" s="26"/>
      <c r="M87" s="2"/>
    </row>
    <row r="88" spans="1:13" ht="12.75">
      <c r="A88" s="25">
        <v>84</v>
      </c>
      <c r="B88" s="26" t="s">
        <v>261</v>
      </c>
      <c r="C88" s="25" t="s">
        <v>30</v>
      </c>
      <c r="D88" s="25" t="s">
        <v>24</v>
      </c>
      <c r="E88" s="25" t="s">
        <v>24</v>
      </c>
      <c r="F88" s="25" t="s">
        <v>24</v>
      </c>
      <c r="G88" s="25" t="s">
        <v>24</v>
      </c>
      <c r="H88" s="25">
        <v>2.75</v>
      </c>
      <c r="I88" s="25" t="s">
        <v>24</v>
      </c>
      <c r="J88" s="25" t="s">
        <v>24</v>
      </c>
      <c r="K88" s="26">
        <f t="shared" si="4"/>
        <v>2.75</v>
      </c>
      <c r="L88" s="26"/>
      <c r="M88" s="2"/>
    </row>
    <row r="89" spans="1:13" ht="12.75">
      <c r="A89" s="25">
        <v>85</v>
      </c>
      <c r="B89" s="26" t="s">
        <v>262</v>
      </c>
      <c r="C89" s="25" t="s">
        <v>30</v>
      </c>
      <c r="D89" s="25" t="s">
        <v>24</v>
      </c>
      <c r="E89" s="25" t="s">
        <v>24</v>
      </c>
      <c r="F89" s="25" t="s">
        <v>24</v>
      </c>
      <c r="G89" s="25" t="s">
        <v>24</v>
      </c>
      <c r="H89" s="25">
        <v>2.75</v>
      </c>
      <c r="I89" s="25" t="s">
        <v>24</v>
      </c>
      <c r="J89" s="25" t="s">
        <v>24</v>
      </c>
      <c r="K89" s="26">
        <f t="shared" si="4"/>
        <v>2.75</v>
      </c>
      <c r="L89" s="26"/>
      <c r="M89" s="2"/>
    </row>
    <row r="90" spans="1:13" ht="12.75">
      <c r="A90" s="25">
        <v>86</v>
      </c>
      <c r="B90" s="26" t="s">
        <v>263</v>
      </c>
      <c r="C90" s="25" t="s">
        <v>30</v>
      </c>
      <c r="D90" s="25" t="s">
        <v>24</v>
      </c>
      <c r="E90" s="25" t="s">
        <v>24</v>
      </c>
      <c r="F90" s="25" t="s">
        <v>24</v>
      </c>
      <c r="G90" s="25" t="s">
        <v>24</v>
      </c>
      <c r="H90" s="25">
        <v>2.75</v>
      </c>
      <c r="I90" s="25" t="s">
        <v>24</v>
      </c>
      <c r="J90" s="25" t="s">
        <v>24</v>
      </c>
      <c r="K90" s="26">
        <f t="shared" si="4"/>
        <v>2.75</v>
      </c>
      <c r="L90" s="26"/>
      <c r="M90" s="2"/>
    </row>
    <row r="91" spans="1:13" ht="12.75">
      <c r="A91" s="25">
        <v>87</v>
      </c>
      <c r="B91" s="26" t="s">
        <v>264</v>
      </c>
      <c r="C91" s="25" t="s">
        <v>26</v>
      </c>
      <c r="D91" s="25" t="s">
        <v>24</v>
      </c>
      <c r="E91" s="25">
        <v>2.5</v>
      </c>
      <c r="F91" s="25" t="s">
        <v>24</v>
      </c>
      <c r="G91" s="25" t="s">
        <v>24</v>
      </c>
      <c r="H91" s="25" t="s">
        <v>24</v>
      </c>
      <c r="I91" s="25" t="s">
        <v>24</v>
      </c>
      <c r="J91" s="25" t="s">
        <v>24</v>
      </c>
      <c r="K91" s="26">
        <f t="shared" si="4"/>
        <v>2.5</v>
      </c>
      <c r="L91" s="26"/>
      <c r="M91" s="2"/>
    </row>
    <row r="92" spans="1:13" ht="12.75">
      <c r="A92" s="25">
        <v>88</v>
      </c>
      <c r="B92" s="26" t="s">
        <v>265</v>
      </c>
      <c r="C92" s="25" t="s">
        <v>30</v>
      </c>
      <c r="D92" s="25" t="s">
        <v>24</v>
      </c>
      <c r="E92" s="25">
        <v>2.5</v>
      </c>
      <c r="F92" s="25" t="s">
        <v>24</v>
      </c>
      <c r="G92" s="25" t="s">
        <v>24</v>
      </c>
      <c r="H92" s="25" t="s">
        <v>24</v>
      </c>
      <c r="I92" s="25" t="s">
        <v>24</v>
      </c>
      <c r="J92" s="25" t="s">
        <v>24</v>
      </c>
      <c r="K92" s="26">
        <f t="shared" si="4"/>
        <v>2.5</v>
      </c>
      <c r="L92" s="26"/>
      <c r="M92" s="2"/>
    </row>
    <row r="93" spans="1:13" ht="12.75">
      <c r="A93" s="25">
        <v>89</v>
      </c>
      <c r="B93" s="31" t="s">
        <v>266</v>
      </c>
      <c r="C93" s="25" t="s">
        <v>30</v>
      </c>
      <c r="D93" s="25" t="s">
        <v>24</v>
      </c>
      <c r="E93" s="25">
        <v>2.5</v>
      </c>
      <c r="F93" s="25" t="s">
        <v>24</v>
      </c>
      <c r="G93" s="25" t="s">
        <v>24</v>
      </c>
      <c r="H93" s="25" t="s">
        <v>24</v>
      </c>
      <c r="I93" s="25" t="s">
        <v>24</v>
      </c>
      <c r="J93" s="25" t="s">
        <v>24</v>
      </c>
      <c r="K93" s="26">
        <f t="shared" si="4"/>
        <v>2.5</v>
      </c>
      <c r="L93" s="26"/>
      <c r="M93" s="2"/>
    </row>
    <row r="94" spans="1:13" ht="12.75">
      <c r="A94" s="25">
        <v>91</v>
      </c>
      <c r="B94" s="26" t="s">
        <v>267</v>
      </c>
      <c r="C94" s="25" t="s">
        <v>30</v>
      </c>
      <c r="D94" s="25" t="s">
        <v>24</v>
      </c>
      <c r="E94" s="25">
        <v>2.5</v>
      </c>
      <c r="F94" s="25" t="s">
        <v>24</v>
      </c>
      <c r="G94" s="25" t="s">
        <v>24</v>
      </c>
      <c r="H94" s="25" t="s">
        <v>24</v>
      </c>
      <c r="I94" s="25" t="s">
        <v>24</v>
      </c>
      <c r="J94" s="25" t="s">
        <v>24</v>
      </c>
      <c r="K94" s="26">
        <f t="shared" si="4"/>
        <v>2.5</v>
      </c>
      <c r="L94" s="26"/>
      <c r="M94" s="2"/>
    </row>
    <row r="95" spans="1:13" ht="12.75">
      <c r="A95" s="25">
        <v>92</v>
      </c>
      <c r="B95" s="26" t="s">
        <v>268</v>
      </c>
      <c r="C95" s="25" t="s">
        <v>30</v>
      </c>
      <c r="D95" s="25" t="s">
        <v>24</v>
      </c>
      <c r="E95" s="25">
        <v>2.5</v>
      </c>
      <c r="F95" s="25" t="s">
        <v>24</v>
      </c>
      <c r="G95" s="25" t="s">
        <v>24</v>
      </c>
      <c r="H95" s="25" t="s">
        <v>24</v>
      </c>
      <c r="I95" s="25" t="s">
        <v>24</v>
      </c>
      <c r="J95" s="25" t="s">
        <v>24</v>
      </c>
      <c r="K95" s="26">
        <f t="shared" si="4"/>
        <v>2.5</v>
      </c>
      <c r="L95" s="26"/>
      <c r="M95" s="2"/>
    </row>
    <row r="96" spans="1:13" ht="12.75">
      <c r="A96" s="25">
        <v>93</v>
      </c>
      <c r="B96" s="26" t="s">
        <v>269</v>
      </c>
      <c r="C96" s="25" t="s">
        <v>30</v>
      </c>
      <c r="D96" s="25" t="s">
        <v>24</v>
      </c>
      <c r="E96" s="25">
        <v>2.5</v>
      </c>
      <c r="F96" s="25" t="s">
        <v>24</v>
      </c>
      <c r="G96" s="25" t="s">
        <v>24</v>
      </c>
      <c r="H96" s="25" t="s">
        <v>24</v>
      </c>
      <c r="I96" s="25" t="s">
        <v>24</v>
      </c>
      <c r="J96" s="25" t="s">
        <v>24</v>
      </c>
      <c r="K96" s="26">
        <f t="shared" si="4"/>
        <v>2.5</v>
      </c>
      <c r="L96" s="26"/>
      <c r="M96" s="2"/>
    </row>
    <row r="97" spans="1:13" ht="12.75">
      <c r="A97" s="25">
        <v>94</v>
      </c>
      <c r="B97" s="26" t="s">
        <v>270</v>
      </c>
      <c r="C97" s="25" t="s">
        <v>23</v>
      </c>
      <c r="D97" s="25" t="s">
        <v>24</v>
      </c>
      <c r="E97" s="25" t="s">
        <v>24</v>
      </c>
      <c r="F97" s="25">
        <v>2.5</v>
      </c>
      <c r="G97" s="25" t="s">
        <v>24</v>
      </c>
      <c r="H97" s="25" t="s">
        <v>24</v>
      </c>
      <c r="I97" s="25" t="s">
        <v>24</v>
      </c>
      <c r="J97" s="25" t="s">
        <v>24</v>
      </c>
      <c r="K97" s="26">
        <f t="shared" si="4"/>
        <v>2.5</v>
      </c>
      <c r="L97" s="26"/>
      <c r="M97" s="2"/>
    </row>
    <row r="98" spans="1:13" ht="12.75">
      <c r="A98" s="25">
        <v>96</v>
      </c>
      <c r="B98" s="26" t="s">
        <v>271</v>
      </c>
      <c r="C98" s="25" t="s">
        <v>30</v>
      </c>
      <c r="D98" s="25" t="s">
        <v>24</v>
      </c>
      <c r="E98" s="25" t="s">
        <v>24</v>
      </c>
      <c r="F98" s="25">
        <v>2.5</v>
      </c>
      <c r="G98" s="25" t="s">
        <v>24</v>
      </c>
      <c r="H98" s="25" t="s">
        <v>24</v>
      </c>
      <c r="I98" s="25" t="s">
        <v>24</v>
      </c>
      <c r="J98" s="25" t="s">
        <v>24</v>
      </c>
      <c r="K98" s="26">
        <f t="shared" si="4"/>
        <v>2.5</v>
      </c>
      <c r="L98" s="26"/>
      <c r="M98" s="2"/>
    </row>
    <row r="99" spans="1:13" ht="12.75">
      <c r="A99" s="25">
        <v>97</v>
      </c>
      <c r="B99" s="26" t="s">
        <v>272</v>
      </c>
      <c r="C99" s="25" t="s">
        <v>30</v>
      </c>
      <c r="D99" s="25" t="s">
        <v>24</v>
      </c>
      <c r="E99" s="25" t="s">
        <v>24</v>
      </c>
      <c r="F99" s="25" t="s">
        <v>24</v>
      </c>
      <c r="G99" s="25" t="s">
        <v>24</v>
      </c>
      <c r="H99" s="25" t="s">
        <v>24</v>
      </c>
      <c r="I99" s="25">
        <v>2.5</v>
      </c>
      <c r="J99" s="25" t="s">
        <v>24</v>
      </c>
      <c r="K99" s="26">
        <f t="shared" si="4"/>
        <v>2.5</v>
      </c>
      <c r="L99" s="26"/>
      <c r="M99" s="2"/>
    </row>
    <row r="100" spans="1:13" ht="12.75">
      <c r="A100" s="25">
        <v>98</v>
      </c>
      <c r="B100" s="26" t="s">
        <v>273</v>
      </c>
      <c r="C100" s="25" t="s">
        <v>30</v>
      </c>
      <c r="D100" s="25" t="s">
        <v>24</v>
      </c>
      <c r="E100" s="25" t="s">
        <v>24</v>
      </c>
      <c r="F100" s="25" t="s">
        <v>24</v>
      </c>
      <c r="G100" s="25" t="s">
        <v>24</v>
      </c>
      <c r="H100" s="25" t="s">
        <v>24</v>
      </c>
      <c r="I100" s="25">
        <v>2.5</v>
      </c>
      <c r="J100" s="25" t="s">
        <v>24</v>
      </c>
      <c r="K100" s="26">
        <f t="shared" si="4"/>
        <v>2.5</v>
      </c>
      <c r="L100" s="26"/>
      <c r="M100" s="2"/>
    </row>
    <row r="101" spans="1:13" ht="12.75">
      <c r="A101" s="25">
        <v>99</v>
      </c>
      <c r="B101" s="26" t="s">
        <v>274</v>
      </c>
      <c r="C101" s="25" t="s">
        <v>23</v>
      </c>
      <c r="D101" s="25" t="s">
        <v>24</v>
      </c>
      <c r="E101" s="25">
        <v>0</v>
      </c>
      <c r="F101" s="25" t="s">
        <v>24</v>
      </c>
      <c r="G101" s="25" t="s">
        <v>24</v>
      </c>
      <c r="H101" s="25" t="s">
        <v>24</v>
      </c>
      <c r="I101" s="25" t="s">
        <v>24</v>
      </c>
      <c r="J101" s="25">
        <v>2.5</v>
      </c>
      <c r="K101" s="26">
        <f t="shared" si="4"/>
        <v>2.5</v>
      </c>
      <c r="L101" s="26"/>
      <c r="M101" s="2"/>
    </row>
    <row r="102" spans="1:13" ht="12.75">
      <c r="A102" s="25">
        <v>100</v>
      </c>
      <c r="B102" s="26" t="s">
        <v>275</v>
      </c>
      <c r="C102" s="25" t="s">
        <v>30</v>
      </c>
      <c r="D102" s="25" t="s">
        <v>24</v>
      </c>
      <c r="E102" s="25" t="s">
        <v>24</v>
      </c>
      <c r="F102" s="25" t="s">
        <v>24</v>
      </c>
      <c r="G102" s="25" t="s">
        <v>24</v>
      </c>
      <c r="H102" s="25" t="s">
        <v>24</v>
      </c>
      <c r="I102" s="25" t="s">
        <v>24</v>
      </c>
      <c r="J102" s="25">
        <v>2.5</v>
      </c>
      <c r="K102" s="26">
        <f t="shared" si="4"/>
        <v>2.5</v>
      </c>
      <c r="L102" s="26"/>
      <c r="M102" s="2"/>
    </row>
    <row r="103" spans="1:13" ht="12.75">
      <c r="A103" s="25">
        <v>101</v>
      </c>
      <c r="B103" s="26" t="s">
        <v>276</v>
      </c>
      <c r="C103" s="25" t="s">
        <v>30</v>
      </c>
      <c r="D103" s="25" t="s">
        <v>24</v>
      </c>
      <c r="E103" s="25" t="s">
        <v>24</v>
      </c>
      <c r="F103" s="25" t="s">
        <v>24</v>
      </c>
      <c r="G103" s="25" t="s">
        <v>24</v>
      </c>
      <c r="H103" s="25" t="s">
        <v>24</v>
      </c>
      <c r="I103" s="25" t="s">
        <v>24</v>
      </c>
      <c r="J103" s="25">
        <v>2.5</v>
      </c>
      <c r="K103" s="26">
        <f t="shared" si="4"/>
        <v>2.5</v>
      </c>
      <c r="L103" s="26"/>
      <c r="M103" s="2"/>
    </row>
    <row r="104" spans="1:13" ht="12.75">
      <c r="A104" s="25">
        <v>102</v>
      </c>
      <c r="B104" s="26" t="s">
        <v>277</v>
      </c>
      <c r="C104" s="25" t="s">
        <v>30</v>
      </c>
      <c r="D104" s="25" t="s">
        <v>24</v>
      </c>
      <c r="E104" s="25" t="s">
        <v>24</v>
      </c>
      <c r="F104" s="25" t="s">
        <v>24</v>
      </c>
      <c r="G104" s="25" t="s">
        <v>24</v>
      </c>
      <c r="H104" s="25" t="s">
        <v>24</v>
      </c>
      <c r="I104" s="25" t="s">
        <v>24</v>
      </c>
      <c r="J104" s="25">
        <v>2.5</v>
      </c>
      <c r="K104" s="26">
        <f t="shared" si="4"/>
        <v>2.5</v>
      </c>
      <c r="L104" s="26"/>
      <c r="M104" s="2"/>
    </row>
    <row r="105" spans="1:13" ht="12.75">
      <c r="A105" s="25">
        <v>103</v>
      </c>
      <c r="B105" s="31" t="s">
        <v>278</v>
      </c>
      <c r="C105" s="25" t="s">
        <v>30</v>
      </c>
      <c r="D105" s="25" t="s">
        <v>24</v>
      </c>
      <c r="E105" s="25" t="s">
        <v>24</v>
      </c>
      <c r="F105" s="25" t="s">
        <v>24</v>
      </c>
      <c r="G105" s="25" t="s">
        <v>24</v>
      </c>
      <c r="H105" s="25" t="s">
        <v>24</v>
      </c>
      <c r="I105" s="25" t="s">
        <v>24</v>
      </c>
      <c r="J105" s="25">
        <v>2.5</v>
      </c>
      <c r="K105" s="26">
        <f t="shared" si="4"/>
        <v>2.5</v>
      </c>
      <c r="L105" s="26"/>
      <c r="M105" s="2"/>
    </row>
    <row r="106" spans="1:13" ht="12.75">
      <c r="A106" s="25">
        <v>104</v>
      </c>
      <c r="B106" s="31" t="s">
        <v>279</v>
      </c>
      <c r="C106" s="25" t="s">
        <v>30</v>
      </c>
      <c r="D106" s="25" t="s">
        <v>24</v>
      </c>
      <c r="E106" s="25" t="s">
        <v>24</v>
      </c>
      <c r="F106" s="25" t="s">
        <v>24</v>
      </c>
      <c r="G106" s="25" t="s">
        <v>24</v>
      </c>
      <c r="H106" s="25" t="s">
        <v>24</v>
      </c>
      <c r="I106" s="25" t="s">
        <v>24</v>
      </c>
      <c r="J106" s="25">
        <v>2.5</v>
      </c>
      <c r="K106" s="26">
        <f t="shared" si="4"/>
        <v>2.5</v>
      </c>
      <c r="L106" s="26"/>
      <c r="M106" s="2"/>
    </row>
    <row r="107" spans="1:13" ht="12.75">
      <c r="A107" s="25">
        <v>105</v>
      </c>
      <c r="B107" s="31" t="s">
        <v>280</v>
      </c>
      <c r="C107" s="25" t="s">
        <v>30</v>
      </c>
      <c r="D107" s="25" t="s">
        <v>24</v>
      </c>
      <c r="E107" s="25" t="s">
        <v>24</v>
      </c>
      <c r="F107" s="25" t="s">
        <v>24</v>
      </c>
      <c r="G107" s="25" t="s">
        <v>24</v>
      </c>
      <c r="H107" s="25" t="s">
        <v>24</v>
      </c>
      <c r="I107" s="25" t="s">
        <v>24</v>
      </c>
      <c r="J107" s="25">
        <v>2.5</v>
      </c>
      <c r="K107" s="26">
        <f t="shared" si="4"/>
        <v>2.5</v>
      </c>
      <c r="L107" s="26"/>
      <c r="M107" s="2"/>
    </row>
    <row r="108" spans="1:13" ht="12.75">
      <c r="A108" s="25">
        <v>106</v>
      </c>
      <c r="B108" s="31" t="s">
        <v>281</v>
      </c>
      <c r="C108" s="25" t="s">
        <v>30</v>
      </c>
      <c r="D108" s="25" t="s">
        <v>24</v>
      </c>
      <c r="E108" s="25" t="s">
        <v>24</v>
      </c>
      <c r="F108" s="25" t="s">
        <v>24</v>
      </c>
      <c r="G108" s="25" t="s">
        <v>24</v>
      </c>
      <c r="H108" s="25" t="s">
        <v>24</v>
      </c>
      <c r="I108" s="25" t="s">
        <v>24</v>
      </c>
      <c r="J108" s="25">
        <v>2.5</v>
      </c>
      <c r="K108" s="26">
        <f t="shared" si="4"/>
        <v>2.5</v>
      </c>
      <c r="L108" s="26"/>
      <c r="M108" s="2"/>
    </row>
    <row r="109" spans="1:13" ht="12.75">
      <c r="A109" s="25">
        <v>107</v>
      </c>
      <c r="B109" s="31" t="s">
        <v>282</v>
      </c>
      <c r="C109" s="25" t="s">
        <v>30</v>
      </c>
      <c r="D109" s="25" t="s">
        <v>24</v>
      </c>
      <c r="E109" s="25" t="s">
        <v>24</v>
      </c>
      <c r="F109" s="25" t="s">
        <v>24</v>
      </c>
      <c r="G109" s="25" t="s">
        <v>24</v>
      </c>
      <c r="H109" s="25" t="s">
        <v>24</v>
      </c>
      <c r="I109" s="25" t="s">
        <v>24</v>
      </c>
      <c r="J109" s="25">
        <v>2.5</v>
      </c>
      <c r="K109" s="26">
        <f t="shared" si="4"/>
        <v>2.5</v>
      </c>
      <c r="L109" s="26"/>
      <c r="M109" s="2"/>
    </row>
    <row r="110" spans="1:13" ht="12.75">
      <c r="A110" s="25">
        <v>108</v>
      </c>
      <c r="B110" s="31" t="s">
        <v>283</v>
      </c>
      <c r="C110" s="25" t="s">
        <v>30</v>
      </c>
      <c r="D110" s="25" t="s">
        <v>24</v>
      </c>
      <c r="E110" s="25" t="s">
        <v>24</v>
      </c>
      <c r="F110" s="25" t="s">
        <v>24</v>
      </c>
      <c r="G110" s="25" t="s">
        <v>24</v>
      </c>
      <c r="H110" s="25" t="s">
        <v>24</v>
      </c>
      <c r="I110" s="25" t="s">
        <v>24</v>
      </c>
      <c r="J110" s="25">
        <v>2.5</v>
      </c>
      <c r="K110" s="26">
        <f t="shared" si="4"/>
        <v>2.5</v>
      </c>
      <c r="L110" s="26"/>
      <c r="M110" s="2"/>
    </row>
    <row r="111" spans="1:13" ht="12.75">
      <c r="A111" s="25">
        <v>109</v>
      </c>
      <c r="B111" s="26" t="s">
        <v>284</v>
      </c>
      <c r="C111" s="25" t="s">
        <v>23</v>
      </c>
      <c r="D111" s="25">
        <v>0</v>
      </c>
      <c r="E111" s="25" t="s">
        <v>24</v>
      </c>
      <c r="F111" s="25" t="s">
        <v>24</v>
      </c>
      <c r="G111" s="25" t="s">
        <v>24</v>
      </c>
      <c r="H111" s="25" t="s">
        <v>24</v>
      </c>
      <c r="I111" s="25" t="s">
        <v>24</v>
      </c>
      <c r="J111" s="25" t="s">
        <v>24</v>
      </c>
      <c r="K111" s="26">
        <f t="shared" si="4"/>
        <v>0</v>
      </c>
      <c r="L111" s="26"/>
      <c r="M111" s="2"/>
    </row>
    <row r="112" spans="1:13" ht="12.75">
      <c r="A112" s="25">
        <v>110</v>
      </c>
      <c r="B112" s="26" t="s">
        <v>285</v>
      </c>
      <c r="C112" s="25" t="s">
        <v>26</v>
      </c>
      <c r="D112" s="25">
        <v>0</v>
      </c>
      <c r="E112" s="25">
        <v>0</v>
      </c>
      <c r="F112" s="25" t="s">
        <v>24</v>
      </c>
      <c r="G112" s="25" t="s">
        <v>24</v>
      </c>
      <c r="H112" s="25" t="s">
        <v>24</v>
      </c>
      <c r="I112" s="25" t="s">
        <v>24</v>
      </c>
      <c r="J112" s="25">
        <v>0</v>
      </c>
      <c r="K112" s="26">
        <f t="shared" si="4"/>
        <v>0</v>
      </c>
      <c r="L112" s="26"/>
      <c r="M112" s="2"/>
    </row>
    <row r="113" spans="1:13" ht="12.75">
      <c r="A113" s="25">
        <v>111</v>
      </c>
      <c r="B113" s="26" t="s">
        <v>286</v>
      </c>
      <c r="C113" s="25" t="s">
        <v>26</v>
      </c>
      <c r="D113" s="25">
        <v>0</v>
      </c>
      <c r="E113" s="25" t="s">
        <v>24</v>
      </c>
      <c r="F113" s="25" t="s">
        <v>24</v>
      </c>
      <c r="G113" s="25" t="s">
        <v>24</v>
      </c>
      <c r="H113" s="25" t="s">
        <v>24</v>
      </c>
      <c r="I113" s="25" t="s">
        <v>24</v>
      </c>
      <c r="J113" s="25" t="s">
        <v>24</v>
      </c>
      <c r="K113" s="26">
        <f aca="true" t="shared" si="5" ref="K113:K144">SUM(D113:J113)</f>
        <v>0</v>
      </c>
      <c r="L113" s="26"/>
      <c r="M113" s="2"/>
    </row>
    <row r="114" spans="1:13" ht="12.75">
      <c r="A114" s="25">
        <v>112</v>
      </c>
      <c r="B114" s="31" t="s">
        <v>287</v>
      </c>
      <c r="C114" s="25" t="s">
        <v>26</v>
      </c>
      <c r="D114" s="25" t="s">
        <v>24</v>
      </c>
      <c r="E114" s="25">
        <v>0</v>
      </c>
      <c r="F114" s="25" t="s">
        <v>24</v>
      </c>
      <c r="G114" s="25" t="s">
        <v>24</v>
      </c>
      <c r="H114" s="25" t="s">
        <v>24</v>
      </c>
      <c r="I114" s="25" t="s">
        <v>24</v>
      </c>
      <c r="J114" s="25" t="s">
        <v>24</v>
      </c>
      <c r="K114" s="26">
        <f t="shared" si="5"/>
        <v>0</v>
      </c>
      <c r="L114" s="26"/>
      <c r="M114" s="2"/>
    </row>
    <row r="115" spans="1:13" ht="12.75">
      <c r="A115" s="25">
        <v>113</v>
      </c>
      <c r="B115" s="26" t="s">
        <v>288</v>
      </c>
      <c r="C115" s="25" t="s">
        <v>26</v>
      </c>
      <c r="D115" s="25" t="s">
        <v>24</v>
      </c>
      <c r="E115" s="25">
        <v>0</v>
      </c>
      <c r="F115" s="25" t="s">
        <v>24</v>
      </c>
      <c r="G115" s="25" t="s">
        <v>24</v>
      </c>
      <c r="H115" s="25" t="s">
        <v>24</v>
      </c>
      <c r="I115" s="25" t="s">
        <v>24</v>
      </c>
      <c r="J115" s="25" t="s">
        <v>24</v>
      </c>
      <c r="K115" s="26">
        <f t="shared" si="5"/>
        <v>0</v>
      </c>
      <c r="L115" s="26"/>
      <c r="M115" s="2"/>
    </row>
    <row r="116" spans="1:13" ht="12.75">
      <c r="A116" s="25">
        <v>114</v>
      </c>
      <c r="B116" s="26" t="s">
        <v>289</v>
      </c>
      <c r="C116" s="25" t="s">
        <v>23</v>
      </c>
      <c r="D116" s="25" t="s">
        <v>24</v>
      </c>
      <c r="E116" s="25">
        <v>0</v>
      </c>
      <c r="F116" s="25" t="s">
        <v>24</v>
      </c>
      <c r="G116" s="25" t="s">
        <v>24</v>
      </c>
      <c r="H116" s="25" t="s">
        <v>24</v>
      </c>
      <c r="I116" s="25" t="s">
        <v>24</v>
      </c>
      <c r="J116" s="25" t="s">
        <v>24</v>
      </c>
      <c r="K116" s="26">
        <f t="shared" si="5"/>
        <v>0</v>
      </c>
      <c r="L116" s="26"/>
      <c r="M116" s="2"/>
    </row>
    <row r="117" spans="1:13" ht="12.75">
      <c r="A117" s="25">
        <v>117</v>
      </c>
      <c r="B117" s="26" t="s">
        <v>290</v>
      </c>
      <c r="C117" s="25" t="s">
        <v>23</v>
      </c>
      <c r="D117" s="25" t="s">
        <v>24</v>
      </c>
      <c r="E117" s="25">
        <v>0</v>
      </c>
      <c r="F117" s="25" t="s">
        <v>24</v>
      </c>
      <c r="G117" s="25" t="s">
        <v>24</v>
      </c>
      <c r="H117" s="25" t="s">
        <v>24</v>
      </c>
      <c r="I117" s="25" t="s">
        <v>24</v>
      </c>
      <c r="J117" s="25" t="s">
        <v>24</v>
      </c>
      <c r="K117" s="26">
        <f t="shared" si="5"/>
        <v>0</v>
      </c>
      <c r="L117" s="26"/>
      <c r="M117" s="2"/>
    </row>
    <row r="118" spans="1:13" ht="12.75">
      <c r="A118" s="25">
        <v>120</v>
      </c>
      <c r="B118" s="26" t="s">
        <v>291</v>
      </c>
      <c r="C118" s="25" t="s">
        <v>26</v>
      </c>
      <c r="D118" s="25" t="s">
        <v>24</v>
      </c>
      <c r="E118" s="25">
        <v>0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5" t="s">
        <v>24</v>
      </c>
      <c r="K118" s="26">
        <f t="shared" si="5"/>
        <v>0</v>
      </c>
      <c r="L118" s="26"/>
      <c r="M118" s="2"/>
    </row>
    <row r="119" spans="1:13" ht="12.75">
      <c r="A119" s="25">
        <v>121</v>
      </c>
      <c r="B119" s="26" t="s">
        <v>292</v>
      </c>
      <c r="C119" s="25" t="s">
        <v>23</v>
      </c>
      <c r="D119" s="25" t="s">
        <v>24</v>
      </c>
      <c r="E119" s="25" t="s">
        <v>24</v>
      </c>
      <c r="F119" s="25">
        <v>0</v>
      </c>
      <c r="G119" s="25" t="s">
        <v>24</v>
      </c>
      <c r="H119" s="25" t="s">
        <v>24</v>
      </c>
      <c r="I119" s="25" t="s">
        <v>24</v>
      </c>
      <c r="J119" s="25" t="s">
        <v>24</v>
      </c>
      <c r="K119" s="26">
        <f t="shared" si="5"/>
        <v>0</v>
      </c>
      <c r="L119" s="26"/>
      <c r="M119" s="2"/>
    </row>
    <row r="120" spans="1:13" ht="12.75">
      <c r="A120" s="25">
        <v>122</v>
      </c>
      <c r="B120" s="26" t="s">
        <v>293</v>
      </c>
      <c r="C120" s="25" t="s">
        <v>23</v>
      </c>
      <c r="D120" s="25" t="s">
        <v>24</v>
      </c>
      <c r="E120" s="25" t="s">
        <v>24</v>
      </c>
      <c r="F120" s="25">
        <v>0</v>
      </c>
      <c r="G120" s="25" t="s">
        <v>24</v>
      </c>
      <c r="H120" s="25" t="s">
        <v>24</v>
      </c>
      <c r="I120" s="25" t="s">
        <v>24</v>
      </c>
      <c r="J120" s="25" t="s">
        <v>24</v>
      </c>
      <c r="K120" s="26">
        <f t="shared" si="5"/>
        <v>0</v>
      </c>
      <c r="L120" s="26"/>
      <c r="M120" s="2"/>
    </row>
    <row r="121" spans="1:13" ht="12.75">
      <c r="A121" s="25">
        <v>123</v>
      </c>
      <c r="B121" s="26" t="s">
        <v>294</v>
      </c>
      <c r="C121" s="25" t="s">
        <v>26</v>
      </c>
      <c r="D121" s="25" t="s">
        <v>24</v>
      </c>
      <c r="E121" s="25" t="s">
        <v>24</v>
      </c>
      <c r="F121" s="25">
        <v>0</v>
      </c>
      <c r="G121" s="25" t="s">
        <v>24</v>
      </c>
      <c r="H121" s="25">
        <v>0</v>
      </c>
      <c r="I121" s="25" t="s">
        <v>24</v>
      </c>
      <c r="J121" s="25" t="s">
        <v>24</v>
      </c>
      <c r="K121" s="26">
        <f t="shared" si="5"/>
        <v>0</v>
      </c>
      <c r="L121" s="26"/>
      <c r="M121" s="2"/>
    </row>
    <row r="122" spans="1:13" ht="12.75">
      <c r="A122" s="25">
        <v>124</v>
      </c>
      <c r="B122" s="26" t="s">
        <v>295</v>
      </c>
      <c r="C122" s="25" t="s">
        <v>26</v>
      </c>
      <c r="D122" s="25" t="s">
        <v>24</v>
      </c>
      <c r="E122" s="25" t="s">
        <v>24</v>
      </c>
      <c r="F122" s="25">
        <v>0</v>
      </c>
      <c r="G122" s="25" t="s">
        <v>24</v>
      </c>
      <c r="H122" s="25" t="s">
        <v>24</v>
      </c>
      <c r="I122" s="25" t="s">
        <v>24</v>
      </c>
      <c r="J122" s="25" t="s">
        <v>24</v>
      </c>
      <c r="K122" s="26">
        <f t="shared" si="5"/>
        <v>0</v>
      </c>
      <c r="L122" s="26"/>
      <c r="M122" s="2"/>
    </row>
    <row r="123" spans="1:13" ht="12.75">
      <c r="A123" s="25">
        <v>125</v>
      </c>
      <c r="B123" s="26" t="s">
        <v>296</v>
      </c>
      <c r="C123" s="25" t="s">
        <v>23</v>
      </c>
      <c r="D123" s="25" t="s">
        <v>24</v>
      </c>
      <c r="E123" s="25" t="s">
        <v>24</v>
      </c>
      <c r="F123" s="25">
        <v>0</v>
      </c>
      <c r="G123" s="25" t="s">
        <v>24</v>
      </c>
      <c r="H123" s="25" t="s">
        <v>24</v>
      </c>
      <c r="I123" s="25" t="s">
        <v>24</v>
      </c>
      <c r="J123" s="25" t="s">
        <v>24</v>
      </c>
      <c r="K123" s="26">
        <f t="shared" si="5"/>
        <v>0</v>
      </c>
      <c r="L123" s="26"/>
      <c r="M123" s="2"/>
    </row>
    <row r="124" spans="1:13" ht="12.75">
      <c r="A124" s="25">
        <v>126</v>
      </c>
      <c r="B124" s="26" t="s">
        <v>297</v>
      </c>
      <c r="C124" s="25" t="s">
        <v>23</v>
      </c>
      <c r="D124" s="25" t="s">
        <v>24</v>
      </c>
      <c r="E124" s="25" t="s">
        <v>24</v>
      </c>
      <c r="F124" s="25" t="s">
        <v>24</v>
      </c>
      <c r="G124" s="25">
        <v>0</v>
      </c>
      <c r="H124" s="25" t="s">
        <v>24</v>
      </c>
      <c r="I124" s="25" t="s">
        <v>24</v>
      </c>
      <c r="J124" s="25" t="s">
        <v>24</v>
      </c>
      <c r="K124" s="26">
        <f t="shared" si="5"/>
        <v>0</v>
      </c>
      <c r="L124" s="26"/>
      <c r="M124" s="2"/>
    </row>
    <row r="125" spans="1:13" ht="12.75">
      <c r="A125" s="25">
        <v>127</v>
      </c>
      <c r="B125" s="26" t="s">
        <v>298</v>
      </c>
      <c r="C125" s="25" t="s">
        <v>23</v>
      </c>
      <c r="D125" s="25" t="s">
        <v>24</v>
      </c>
      <c r="E125" s="25" t="s">
        <v>24</v>
      </c>
      <c r="F125" s="25" t="s">
        <v>24</v>
      </c>
      <c r="G125" s="25">
        <v>0</v>
      </c>
      <c r="H125" s="25" t="s">
        <v>24</v>
      </c>
      <c r="I125" s="25" t="s">
        <v>24</v>
      </c>
      <c r="J125" s="25" t="s">
        <v>24</v>
      </c>
      <c r="K125" s="26">
        <f t="shared" si="5"/>
        <v>0</v>
      </c>
      <c r="L125" s="26"/>
      <c r="M125" s="2"/>
    </row>
    <row r="126" spans="1:13" ht="12.75">
      <c r="A126" s="25">
        <v>128</v>
      </c>
      <c r="B126" s="26" t="s">
        <v>299</v>
      </c>
      <c r="C126" s="25" t="s">
        <v>23</v>
      </c>
      <c r="D126" s="25" t="s">
        <v>24</v>
      </c>
      <c r="E126" s="25" t="s">
        <v>24</v>
      </c>
      <c r="F126" s="25" t="s">
        <v>24</v>
      </c>
      <c r="G126" s="25">
        <v>0</v>
      </c>
      <c r="H126" s="25" t="s">
        <v>24</v>
      </c>
      <c r="I126" s="25" t="s">
        <v>24</v>
      </c>
      <c r="J126" s="25" t="s">
        <v>24</v>
      </c>
      <c r="K126" s="26">
        <f t="shared" si="5"/>
        <v>0</v>
      </c>
      <c r="L126" s="26"/>
      <c r="M126" s="2"/>
    </row>
    <row r="127" spans="1:13" ht="12.75">
      <c r="A127" s="25">
        <v>129</v>
      </c>
      <c r="B127" s="26" t="s">
        <v>300</v>
      </c>
      <c r="C127" s="25" t="s">
        <v>23</v>
      </c>
      <c r="D127" s="25" t="s">
        <v>24</v>
      </c>
      <c r="E127" s="25" t="s">
        <v>24</v>
      </c>
      <c r="F127" s="25" t="s">
        <v>24</v>
      </c>
      <c r="G127" s="25">
        <v>0</v>
      </c>
      <c r="H127" s="25" t="s">
        <v>24</v>
      </c>
      <c r="I127" s="25" t="s">
        <v>24</v>
      </c>
      <c r="J127" s="25" t="s">
        <v>24</v>
      </c>
      <c r="K127" s="26">
        <f t="shared" si="5"/>
        <v>0</v>
      </c>
      <c r="L127" s="26"/>
      <c r="M127" s="2"/>
    </row>
    <row r="128" spans="1:13" ht="12.75">
      <c r="A128" s="25">
        <v>130</v>
      </c>
      <c r="B128" s="26" t="s">
        <v>301</v>
      </c>
      <c r="C128" s="25" t="s">
        <v>23</v>
      </c>
      <c r="D128" s="25" t="s">
        <v>24</v>
      </c>
      <c r="E128" s="25" t="s">
        <v>24</v>
      </c>
      <c r="F128" s="25" t="s">
        <v>24</v>
      </c>
      <c r="G128" s="25">
        <v>0</v>
      </c>
      <c r="H128" s="25">
        <v>0</v>
      </c>
      <c r="I128" s="25" t="s">
        <v>24</v>
      </c>
      <c r="J128" s="25" t="s">
        <v>24</v>
      </c>
      <c r="K128" s="26">
        <f t="shared" si="5"/>
        <v>0</v>
      </c>
      <c r="L128" s="26"/>
      <c r="M128" s="2"/>
    </row>
    <row r="129" spans="1:13" ht="12.75">
      <c r="A129" s="25">
        <v>131</v>
      </c>
      <c r="B129" s="26" t="s">
        <v>302</v>
      </c>
      <c r="C129" s="25" t="s">
        <v>26</v>
      </c>
      <c r="D129" s="25" t="s">
        <v>24</v>
      </c>
      <c r="E129" s="25" t="s">
        <v>24</v>
      </c>
      <c r="F129" s="25" t="s">
        <v>24</v>
      </c>
      <c r="G129" s="25">
        <v>0</v>
      </c>
      <c r="H129" s="25" t="s">
        <v>24</v>
      </c>
      <c r="I129" s="25" t="s">
        <v>24</v>
      </c>
      <c r="J129" s="25" t="s">
        <v>24</v>
      </c>
      <c r="K129" s="26">
        <f t="shared" si="5"/>
        <v>0</v>
      </c>
      <c r="L129" s="26"/>
      <c r="M129" s="2"/>
    </row>
    <row r="130" spans="1:13" ht="12.75">
      <c r="A130" s="25">
        <v>132</v>
      </c>
      <c r="B130" s="26" t="s">
        <v>303</v>
      </c>
      <c r="C130" s="25" t="s">
        <v>26</v>
      </c>
      <c r="D130" s="25" t="s">
        <v>24</v>
      </c>
      <c r="E130" s="25" t="s">
        <v>24</v>
      </c>
      <c r="F130" s="25" t="s">
        <v>24</v>
      </c>
      <c r="G130" s="25">
        <v>0</v>
      </c>
      <c r="H130" s="25" t="s">
        <v>24</v>
      </c>
      <c r="I130" s="25" t="s">
        <v>24</v>
      </c>
      <c r="J130" s="25" t="s">
        <v>24</v>
      </c>
      <c r="K130" s="26">
        <f t="shared" si="5"/>
        <v>0</v>
      </c>
      <c r="L130" s="26"/>
      <c r="M130" s="2"/>
    </row>
    <row r="131" spans="1:13" ht="12.75">
      <c r="A131" s="25">
        <v>133</v>
      </c>
      <c r="B131" s="26" t="s">
        <v>304</v>
      </c>
      <c r="C131" s="25" t="s">
        <v>26</v>
      </c>
      <c r="D131" s="25" t="s">
        <v>24</v>
      </c>
      <c r="E131" s="25" t="s">
        <v>24</v>
      </c>
      <c r="F131" s="25" t="s">
        <v>24</v>
      </c>
      <c r="G131" s="25">
        <v>0</v>
      </c>
      <c r="H131" s="25" t="s">
        <v>24</v>
      </c>
      <c r="I131" s="25" t="s">
        <v>24</v>
      </c>
      <c r="J131" s="25" t="s">
        <v>24</v>
      </c>
      <c r="K131" s="26">
        <f t="shared" si="5"/>
        <v>0</v>
      </c>
      <c r="L131" s="26"/>
      <c r="M131" s="2"/>
    </row>
    <row r="132" spans="1:13" ht="12.75">
      <c r="A132" s="25">
        <v>134</v>
      </c>
      <c r="B132" s="26" t="s">
        <v>305</v>
      </c>
      <c r="C132" s="25" t="s">
        <v>26</v>
      </c>
      <c r="D132" s="25" t="s">
        <v>24</v>
      </c>
      <c r="E132" s="25" t="s">
        <v>24</v>
      </c>
      <c r="F132" s="25" t="s">
        <v>24</v>
      </c>
      <c r="G132" s="25">
        <v>0</v>
      </c>
      <c r="H132" s="25" t="s">
        <v>24</v>
      </c>
      <c r="I132" s="25" t="s">
        <v>24</v>
      </c>
      <c r="J132" s="25" t="s">
        <v>24</v>
      </c>
      <c r="K132" s="26">
        <f t="shared" si="5"/>
        <v>0</v>
      </c>
      <c r="L132" s="26"/>
      <c r="M132" s="2"/>
    </row>
    <row r="133" spans="1:13" ht="12.75">
      <c r="A133" s="25">
        <v>136</v>
      </c>
      <c r="B133" s="26" t="s">
        <v>306</v>
      </c>
      <c r="C133" s="25" t="s">
        <v>26</v>
      </c>
      <c r="D133" s="25" t="s">
        <v>24</v>
      </c>
      <c r="E133" s="25" t="s">
        <v>24</v>
      </c>
      <c r="F133" s="25" t="s">
        <v>24</v>
      </c>
      <c r="G133" s="25">
        <v>0</v>
      </c>
      <c r="H133" s="25" t="s">
        <v>24</v>
      </c>
      <c r="I133" s="25" t="s">
        <v>24</v>
      </c>
      <c r="J133" s="25" t="s">
        <v>24</v>
      </c>
      <c r="K133" s="26">
        <f t="shared" si="5"/>
        <v>0</v>
      </c>
      <c r="L133" s="26"/>
      <c r="M133" s="2"/>
    </row>
    <row r="134" spans="1:13" ht="12.75">
      <c r="A134" s="25">
        <v>137</v>
      </c>
      <c r="B134" s="26" t="s">
        <v>307</v>
      </c>
      <c r="C134" s="25" t="s">
        <v>26</v>
      </c>
      <c r="D134" s="25" t="s">
        <v>24</v>
      </c>
      <c r="E134" s="25" t="s">
        <v>24</v>
      </c>
      <c r="F134" s="25" t="s">
        <v>24</v>
      </c>
      <c r="G134" s="25">
        <v>0</v>
      </c>
      <c r="H134" s="25" t="s">
        <v>24</v>
      </c>
      <c r="I134" s="25" t="s">
        <v>24</v>
      </c>
      <c r="J134" s="25" t="s">
        <v>24</v>
      </c>
      <c r="K134" s="26">
        <f t="shared" si="5"/>
        <v>0</v>
      </c>
      <c r="L134" s="26"/>
      <c r="M134" s="2"/>
    </row>
    <row r="135" spans="1:13" ht="12.75">
      <c r="A135" s="25">
        <v>138</v>
      </c>
      <c r="B135" s="26" t="s">
        <v>308</v>
      </c>
      <c r="C135" s="25" t="s">
        <v>26</v>
      </c>
      <c r="D135" s="25" t="s">
        <v>24</v>
      </c>
      <c r="E135" s="25" t="s">
        <v>24</v>
      </c>
      <c r="F135" s="25" t="s">
        <v>24</v>
      </c>
      <c r="G135" s="25">
        <v>0</v>
      </c>
      <c r="H135" s="25" t="s">
        <v>24</v>
      </c>
      <c r="I135" s="25" t="s">
        <v>24</v>
      </c>
      <c r="J135" s="25" t="s">
        <v>24</v>
      </c>
      <c r="K135" s="26">
        <f t="shared" si="5"/>
        <v>0</v>
      </c>
      <c r="L135" s="26"/>
      <c r="M135" s="2"/>
    </row>
    <row r="136" spans="1:13" ht="12.75">
      <c r="A136" s="25">
        <v>139</v>
      </c>
      <c r="B136" s="26" t="s">
        <v>309</v>
      </c>
      <c r="C136" s="25" t="s">
        <v>26</v>
      </c>
      <c r="D136" s="25" t="s">
        <v>24</v>
      </c>
      <c r="E136" s="25" t="s">
        <v>24</v>
      </c>
      <c r="F136" s="25" t="s">
        <v>24</v>
      </c>
      <c r="G136" s="25" t="s">
        <v>24</v>
      </c>
      <c r="H136" s="25">
        <v>0</v>
      </c>
      <c r="I136" s="25" t="s">
        <v>24</v>
      </c>
      <c r="J136" s="25" t="s">
        <v>24</v>
      </c>
      <c r="K136" s="26">
        <f t="shared" si="5"/>
        <v>0</v>
      </c>
      <c r="L136" s="26"/>
      <c r="M136" s="2"/>
    </row>
    <row r="137" spans="1:13" ht="12.75">
      <c r="A137" s="25">
        <v>140</v>
      </c>
      <c r="B137" s="26" t="s">
        <v>310</v>
      </c>
      <c r="C137" s="25" t="s">
        <v>23</v>
      </c>
      <c r="D137" s="25" t="s">
        <v>24</v>
      </c>
      <c r="E137" s="25" t="s">
        <v>24</v>
      </c>
      <c r="F137" s="25" t="s">
        <v>24</v>
      </c>
      <c r="G137" s="25" t="s">
        <v>24</v>
      </c>
      <c r="H137" s="25">
        <v>0</v>
      </c>
      <c r="I137" s="25" t="s">
        <v>24</v>
      </c>
      <c r="J137" s="25" t="s">
        <v>24</v>
      </c>
      <c r="K137" s="26">
        <f t="shared" si="5"/>
        <v>0</v>
      </c>
      <c r="L137" s="26"/>
      <c r="M137" s="2"/>
    </row>
    <row r="138" spans="1:13" ht="12.75">
      <c r="A138" s="25">
        <v>143</v>
      </c>
      <c r="B138" s="26" t="s">
        <v>311</v>
      </c>
      <c r="C138" s="25" t="s">
        <v>23</v>
      </c>
      <c r="D138" s="25" t="s">
        <v>24</v>
      </c>
      <c r="E138" s="25" t="s">
        <v>24</v>
      </c>
      <c r="F138" s="25" t="s">
        <v>24</v>
      </c>
      <c r="G138" s="25" t="s">
        <v>24</v>
      </c>
      <c r="H138" s="25">
        <v>0</v>
      </c>
      <c r="I138" s="25" t="s">
        <v>24</v>
      </c>
      <c r="J138" s="25" t="s">
        <v>24</v>
      </c>
      <c r="K138" s="26">
        <f t="shared" si="5"/>
        <v>0</v>
      </c>
      <c r="L138" s="26"/>
      <c r="M138" s="2"/>
    </row>
    <row r="139" spans="1:13" ht="12.75">
      <c r="A139" s="25">
        <v>144</v>
      </c>
      <c r="B139" s="26" t="s">
        <v>312</v>
      </c>
      <c r="C139" s="25" t="s">
        <v>26</v>
      </c>
      <c r="D139" s="25" t="s">
        <v>24</v>
      </c>
      <c r="E139" s="25" t="s">
        <v>24</v>
      </c>
      <c r="F139" s="25" t="s">
        <v>24</v>
      </c>
      <c r="G139" s="25" t="s">
        <v>24</v>
      </c>
      <c r="H139" s="25">
        <v>0</v>
      </c>
      <c r="I139" s="25" t="s">
        <v>24</v>
      </c>
      <c r="J139" s="25" t="s">
        <v>24</v>
      </c>
      <c r="K139" s="26">
        <f t="shared" si="5"/>
        <v>0</v>
      </c>
      <c r="L139" s="26"/>
      <c r="M139" s="2"/>
    </row>
    <row r="140" spans="1:13" ht="12.75">
      <c r="A140" s="25">
        <v>145</v>
      </c>
      <c r="B140" s="26" t="s">
        <v>313</v>
      </c>
      <c r="C140" s="25" t="s">
        <v>23</v>
      </c>
      <c r="D140" s="25" t="s">
        <v>24</v>
      </c>
      <c r="E140" s="25" t="s">
        <v>24</v>
      </c>
      <c r="F140" s="25" t="s">
        <v>24</v>
      </c>
      <c r="G140" s="25" t="s">
        <v>24</v>
      </c>
      <c r="H140" s="25">
        <v>0</v>
      </c>
      <c r="I140" s="25" t="s">
        <v>24</v>
      </c>
      <c r="J140" s="25" t="s">
        <v>24</v>
      </c>
      <c r="K140" s="26">
        <f t="shared" si="5"/>
        <v>0</v>
      </c>
      <c r="L140" s="26"/>
      <c r="M140" s="2"/>
    </row>
    <row r="141" spans="1:13" ht="12.75">
      <c r="A141" s="25">
        <v>146</v>
      </c>
      <c r="B141" s="26" t="s">
        <v>314</v>
      </c>
      <c r="C141" s="25" t="s">
        <v>23</v>
      </c>
      <c r="D141" s="25" t="s">
        <v>24</v>
      </c>
      <c r="E141" s="25" t="s">
        <v>24</v>
      </c>
      <c r="F141" s="25" t="s">
        <v>24</v>
      </c>
      <c r="G141" s="25" t="s">
        <v>24</v>
      </c>
      <c r="H141" s="25">
        <v>0</v>
      </c>
      <c r="I141" s="25" t="s">
        <v>24</v>
      </c>
      <c r="J141" s="25" t="s">
        <v>24</v>
      </c>
      <c r="K141" s="26">
        <f t="shared" si="5"/>
        <v>0</v>
      </c>
      <c r="L141" s="26"/>
      <c r="M141" s="2"/>
    </row>
    <row r="142" spans="1:13" ht="12.75">
      <c r="A142" s="25">
        <v>147</v>
      </c>
      <c r="B142" s="26" t="s">
        <v>315</v>
      </c>
      <c r="C142" s="25" t="s">
        <v>23</v>
      </c>
      <c r="D142" s="25" t="s">
        <v>24</v>
      </c>
      <c r="E142" s="25" t="s">
        <v>24</v>
      </c>
      <c r="F142" s="25" t="s">
        <v>24</v>
      </c>
      <c r="G142" s="25" t="s">
        <v>24</v>
      </c>
      <c r="H142" s="25">
        <v>0</v>
      </c>
      <c r="I142" s="25" t="s">
        <v>24</v>
      </c>
      <c r="J142" s="25" t="s">
        <v>24</v>
      </c>
      <c r="K142" s="26">
        <f t="shared" si="5"/>
        <v>0</v>
      </c>
      <c r="L142" s="26"/>
      <c r="M142" s="2"/>
    </row>
    <row r="143" spans="1:13" ht="12.75">
      <c r="A143" s="25">
        <v>148</v>
      </c>
      <c r="B143" s="26" t="s">
        <v>316</v>
      </c>
      <c r="C143" s="25" t="s">
        <v>23</v>
      </c>
      <c r="D143" s="25" t="s">
        <v>24</v>
      </c>
      <c r="E143" s="25" t="s">
        <v>24</v>
      </c>
      <c r="F143" s="25" t="s">
        <v>24</v>
      </c>
      <c r="G143" s="25" t="s">
        <v>24</v>
      </c>
      <c r="H143" s="25">
        <v>0</v>
      </c>
      <c r="I143" s="25" t="s">
        <v>24</v>
      </c>
      <c r="J143" s="25" t="s">
        <v>24</v>
      </c>
      <c r="K143" s="26">
        <f t="shared" si="5"/>
        <v>0</v>
      </c>
      <c r="L143" s="26"/>
      <c r="M143" s="2"/>
    </row>
    <row r="144" spans="1:13" ht="12.75">
      <c r="A144" s="25">
        <v>149</v>
      </c>
      <c r="B144" s="26" t="s">
        <v>317</v>
      </c>
      <c r="C144" s="25" t="s">
        <v>23</v>
      </c>
      <c r="D144" s="25" t="s">
        <v>24</v>
      </c>
      <c r="E144" s="25" t="s">
        <v>24</v>
      </c>
      <c r="F144" s="25" t="s">
        <v>24</v>
      </c>
      <c r="G144" s="25" t="s">
        <v>24</v>
      </c>
      <c r="H144" s="25">
        <v>0</v>
      </c>
      <c r="I144" s="25" t="s">
        <v>24</v>
      </c>
      <c r="J144" s="25" t="s">
        <v>24</v>
      </c>
      <c r="K144" s="26">
        <f t="shared" si="5"/>
        <v>0</v>
      </c>
      <c r="L144" s="26"/>
      <c r="M144" s="2"/>
    </row>
    <row r="145" spans="1:13" ht="12.75">
      <c r="A145" s="25">
        <v>150</v>
      </c>
      <c r="B145" s="26" t="s">
        <v>318</v>
      </c>
      <c r="C145" s="25" t="s">
        <v>23</v>
      </c>
      <c r="D145" s="25" t="s">
        <v>24</v>
      </c>
      <c r="E145" s="25" t="s">
        <v>24</v>
      </c>
      <c r="F145" s="25" t="s">
        <v>24</v>
      </c>
      <c r="G145" s="25" t="s">
        <v>24</v>
      </c>
      <c r="H145" s="25">
        <v>0</v>
      </c>
      <c r="I145" s="25" t="s">
        <v>24</v>
      </c>
      <c r="J145" s="25" t="s">
        <v>24</v>
      </c>
      <c r="K145" s="26">
        <f aca="true" t="shared" si="6" ref="K145:K159">SUM(D145:J145)</f>
        <v>0</v>
      </c>
      <c r="L145" s="26"/>
      <c r="M145" s="2"/>
    </row>
    <row r="146" spans="1:13" ht="12.75">
      <c r="A146" s="25">
        <v>151</v>
      </c>
      <c r="B146" s="26" t="s">
        <v>319</v>
      </c>
      <c r="C146" s="25" t="s">
        <v>23</v>
      </c>
      <c r="D146" s="25" t="s">
        <v>24</v>
      </c>
      <c r="E146" s="25" t="s">
        <v>24</v>
      </c>
      <c r="F146" s="25" t="s">
        <v>24</v>
      </c>
      <c r="G146" s="25" t="s">
        <v>24</v>
      </c>
      <c r="H146" s="25" t="s">
        <v>24</v>
      </c>
      <c r="I146" s="25">
        <v>0</v>
      </c>
      <c r="J146" s="25" t="s">
        <v>24</v>
      </c>
      <c r="K146" s="26">
        <f t="shared" si="6"/>
        <v>0</v>
      </c>
      <c r="L146" s="26"/>
      <c r="M146" s="2"/>
    </row>
    <row r="147" spans="1:13" ht="12.75">
      <c r="A147" s="25">
        <v>152</v>
      </c>
      <c r="B147" s="26" t="s">
        <v>320</v>
      </c>
      <c r="C147" s="25" t="s">
        <v>23</v>
      </c>
      <c r="D147" s="25" t="s">
        <v>24</v>
      </c>
      <c r="E147" s="25" t="s">
        <v>24</v>
      </c>
      <c r="F147" s="25" t="s">
        <v>24</v>
      </c>
      <c r="G147" s="25" t="s">
        <v>24</v>
      </c>
      <c r="H147" s="25" t="s">
        <v>24</v>
      </c>
      <c r="I147" s="25">
        <v>0</v>
      </c>
      <c r="J147" s="25" t="s">
        <v>24</v>
      </c>
      <c r="K147" s="26">
        <f t="shared" si="6"/>
        <v>0</v>
      </c>
      <c r="L147" s="26"/>
      <c r="M147" s="2"/>
    </row>
    <row r="148" spans="1:13" ht="12.75">
      <c r="A148" s="25">
        <v>153</v>
      </c>
      <c r="B148" s="26" t="s">
        <v>321</v>
      </c>
      <c r="C148" s="25" t="s">
        <v>23</v>
      </c>
      <c r="D148" s="25" t="s">
        <v>24</v>
      </c>
      <c r="E148" s="25" t="s">
        <v>24</v>
      </c>
      <c r="F148" s="25" t="s">
        <v>24</v>
      </c>
      <c r="G148" s="25" t="s">
        <v>24</v>
      </c>
      <c r="H148" s="25" t="s">
        <v>24</v>
      </c>
      <c r="I148" s="25">
        <v>0</v>
      </c>
      <c r="J148" s="25" t="s">
        <v>24</v>
      </c>
      <c r="K148" s="26">
        <f t="shared" si="6"/>
        <v>0</v>
      </c>
      <c r="L148" s="26"/>
      <c r="M148" s="2"/>
    </row>
    <row r="149" spans="1:13" ht="12.75">
      <c r="A149" s="25">
        <v>154</v>
      </c>
      <c r="B149" s="26" t="s">
        <v>322</v>
      </c>
      <c r="C149" s="25" t="s">
        <v>23</v>
      </c>
      <c r="D149" s="25" t="s">
        <v>24</v>
      </c>
      <c r="E149" s="25" t="s">
        <v>24</v>
      </c>
      <c r="F149" s="25" t="s">
        <v>24</v>
      </c>
      <c r="G149" s="25" t="s">
        <v>24</v>
      </c>
      <c r="H149" s="25" t="s">
        <v>24</v>
      </c>
      <c r="I149" s="25">
        <v>0</v>
      </c>
      <c r="J149" s="25" t="s">
        <v>24</v>
      </c>
      <c r="K149" s="26">
        <f t="shared" si="6"/>
        <v>0</v>
      </c>
      <c r="L149" s="26"/>
      <c r="M149" s="2"/>
    </row>
    <row r="150" spans="1:13" ht="12.75">
      <c r="A150" s="25">
        <v>155</v>
      </c>
      <c r="B150" s="26" t="s">
        <v>323</v>
      </c>
      <c r="C150" s="25" t="s">
        <v>23</v>
      </c>
      <c r="D150" s="25" t="s">
        <v>24</v>
      </c>
      <c r="E150" s="25" t="s">
        <v>24</v>
      </c>
      <c r="F150" s="25" t="s">
        <v>24</v>
      </c>
      <c r="G150" s="25" t="s">
        <v>24</v>
      </c>
      <c r="H150" s="25" t="s">
        <v>24</v>
      </c>
      <c r="I150" s="25">
        <v>0</v>
      </c>
      <c r="J150" s="25" t="s">
        <v>24</v>
      </c>
      <c r="K150" s="26">
        <f t="shared" si="6"/>
        <v>0</v>
      </c>
      <c r="L150" s="26"/>
      <c r="M150" s="2"/>
    </row>
    <row r="151" spans="1:13" ht="12.75">
      <c r="A151" s="25">
        <v>156</v>
      </c>
      <c r="B151" s="26" t="s">
        <v>324</v>
      </c>
      <c r="C151" s="25" t="s">
        <v>23</v>
      </c>
      <c r="D151" s="25" t="s">
        <v>24</v>
      </c>
      <c r="E151" s="25" t="s">
        <v>24</v>
      </c>
      <c r="F151" s="25" t="s">
        <v>24</v>
      </c>
      <c r="G151" s="25" t="s">
        <v>24</v>
      </c>
      <c r="H151" s="25" t="s">
        <v>24</v>
      </c>
      <c r="I151" s="25" t="s">
        <v>24</v>
      </c>
      <c r="J151" s="25">
        <v>0</v>
      </c>
      <c r="K151" s="26">
        <f t="shared" si="6"/>
        <v>0</v>
      </c>
      <c r="L151" s="26"/>
      <c r="M151" s="2"/>
    </row>
    <row r="152" spans="1:13" ht="12.75">
      <c r="A152" s="25">
        <v>157</v>
      </c>
      <c r="B152" s="26" t="s">
        <v>325</v>
      </c>
      <c r="C152" s="25" t="s">
        <v>23</v>
      </c>
      <c r="D152" s="25" t="s">
        <v>24</v>
      </c>
      <c r="E152" s="25" t="s">
        <v>24</v>
      </c>
      <c r="F152" s="25" t="s">
        <v>24</v>
      </c>
      <c r="G152" s="25" t="s">
        <v>24</v>
      </c>
      <c r="H152" s="25" t="s">
        <v>24</v>
      </c>
      <c r="I152" s="25" t="s">
        <v>24</v>
      </c>
      <c r="J152" s="25">
        <v>0</v>
      </c>
      <c r="K152" s="26">
        <f t="shared" si="6"/>
        <v>0</v>
      </c>
      <c r="L152" s="26"/>
      <c r="M152" s="2"/>
    </row>
    <row r="153" spans="1:13" ht="12.75">
      <c r="A153" s="25">
        <v>158</v>
      </c>
      <c r="B153" s="26" t="s">
        <v>326</v>
      </c>
      <c r="C153" s="25" t="s">
        <v>23</v>
      </c>
      <c r="D153" s="25" t="s">
        <v>24</v>
      </c>
      <c r="E153" s="25" t="s">
        <v>24</v>
      </c>
      <c r="F153" s="25" t="s">
        <v>24</v>
      </c>
      <c r="G153" s="25" t="s">
        <v>24</v>
      </c>
      <c r="H153" s="25" t="s">
        <v>24</v>
      </c>
      <c r="I153" s="25" t="s">
        <v>24</v>
      </c>
      <c r="J153" s="25">
        <v>0</v>
      </c>
      <c r="K153" s="26">
        <f t="shared" si="6"/>
        <v>0</v>
      </c>
      <c r="L153" s="26"/>
      <c r="M153" s="2"/>
    </row>
    <row r="154" spans="1:12" ht="12.75">
      <c r="A154" s="25">
        <v>159</v>
      </c>
      <c r="B154" s="26" t="s">
        <v>327</v>
      </c>
      <c r="C154" s="25" t="s">
        <v>23</v>
      </c>
      <c r="D154" s="25" t="s">
        <v>24</v>
      </c>
      <c r="E154" s="25" t="s">
        <v>24</v>
      </c>
      <c r="F154" s="25" t="s">
        <v>24</v>
      </c>
      <c r="G154" s="25" t="s">
        <v>24</v>
      </c>
      <c r="H154" s="25" t="s">
        <v>24</v>
      </c>
      <c r="I154" s="25" t="s">
        <v>24</v>
      </c>
      <c r="J154" s="25">
        <v>0</v>
      </c>
      <c r="K154" s="26">
        <f t="shared" si="6"/>
        <v>0</v>
      </c>
      <c r="L154" s="31"/>
    </row>
    <row r="155" spans="1:12" ht="12.75">
      <c r="A155" s="25">
        <v>160</v>
      </c>
      <c r="B155" s="31" t="s">
        <v>328</v>
      </c>
      <c r="C155" s="25" t="s">
        <v>23</v>
      </c>
      <c r="D155" s="25" t="s">
        <v>24</v>
      </c>
      <c r="E155" s="25" t="s">
        <v>24</v>
      </c>
      <c r="F155" s="25" t="s">
        <v>24</v>
      </c>
      <c r="G155" s="25" t="s">
        <v>24</v>
      </c>
      <c r="H155" s="25" t="s">
        <v>24</v>
      </c>
      <c r="I155" s="25" t="s">
        <v>24</v>
      </c>
      <c r="J155" s="25">
        <v>0</v>
      </c>
      <c r="K155" s="26">
        <f t="shared" si="6"/>
        <v>0</v>
      </c>
      <c r="L155" s="33"/>
    </row>
    <row r="156" spans="1:12" ht="12.75">
      <c r="A156" s="25">
        <v>161</v>
      </c>
      <c r="B156" s="31" t="s">
        <v>329</v>
      </c>
      <c r="C156" s="25" t="s">
        <v>23</v>
      </c>
      <c r="D156" s="25" t="s">
        <v>24</v>
      </c>
      <c r="E156" s="25" t="s">
        <v>24</v>
      </c>
      <c r="F156" s="25" t="s">
        <v>24</v>
      </c>
      <c r="G156" s="25" t="s">
        <v>24</v>
      </c>
      <c r="H156" s="25" t="s">
        <v>24</v>
      </c>
      <c r="I156" s="25" t="s">
        <v>24</v>
      </c>
      <c r="J156" s="25">
        <v>0</v>
      </c>
      <c r="K156" s="26">
        <f t="shared" si="6"/>
        <v>0</v>
      </c>
      <c r="L156" s="31"/>
    </row>
    <row r="157" spans="1:12" ht="12.75">
      <c r="A157" s="25">
        <v>162</v>
      </c>
      <c r="B157" s="31" t="s">
        <v>330</v>
      </c>
      <c r="C157" s="25" t="s">
        <v>23</v>
      </c>
      <c r="D157" s="25" t="s">
        <v>24</v>
      </c>
      <c r="E157" s="25" t="s">
        <v>24</v>
      </c>
      <c r="F157" s="25" t="s">
        <v>24</v>
      </c>
      <c r="G157" s="25" t="s">
        <v>24</v>
      </c>
      <c r="H157" s="25" t="s">
        <v>24</v>
      </c>
      <c r="I157" s="25" t="s">
        <v>24</v>
      </c>
      <c r="J157" s="25">
        <v>0</v>
      </c>
      <c r="K157" s="26">
        <f t="shared" si="6"/>
        <v>0</v>
      </c>
      <c r="L157" s="31"/>
    </row>
    <row r="158" spans="1:12" ht="12.75">
      <c r="A158" s="25">
        <v>163</v>
      </c>
      <c r="B158" s="31" t="s">
        <v>331</v>
      </c>
      <c r="C158" s="25" t="s">
        <v>26</v>
      </c>
      <c r="D158" s="25" t="s">
        <v>24</v>
      </c>
      <c r="E158" s="25" t="s">
        <v>24</v>
      </c>
      <c r="F158" s="25" t="s">
        <v>24</v>
      </c>
      <c r="G158" s="25" t="s">
        <v>24</v>
      </c>
      <c r="H158" s="25" t="s">
        <v>24</v>
      </c>
      <c r="I158" s="25" t="s">
        <v>24</v>
      </c>
      <c r="J158" s="25">
        <v>0</v>
      </c>
      <c r="K158" s="26">
        <f t="shared" si="6"/>
        <v>0</v>
      </c>
      <c r="L158" s="31"/>
    </row>
    <row r="159" spans="1:12" ht="12.75">
      <c r="A159" s="25">
        <v>164</v>
      </c>
      <c r="B159" s="31" t="s">
        <v>332</v>
      </c>
      <c r="C159" s="33" t="s">
        <v>23</v>
      </c>
      <c r="D159" s="33" t="s">
        <v>24</v>
      </c>
      <c r="E159" s="33">
        <v>0</v>
      </c>
      <c r="F159" s="33" t="s">
        <v>24</v>
      </c>
      <c r="G159" s="33" t="s">
        <v>24</v>
      </c>
      <c r="H159" s="33" t="s">
        <v>24</v>
      </c>
      <c r="I159" s="33" t="s">
        <v>24</v>
      </c>
      <c r="J159" s="33" t="s">
        <v>24</v>
      </c>
      <c r="K159" s="26">
        <f t="shared" si="6"/>
        <v>0</v>
      </c>
      <c r="L159" s="31"/>
    </row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O37"/>
  <sheetViews>
    <sheetView workbookViewId="0" topLeftCell="A1">
      <selection activeCell="G15" sqref="G15"/>
    </sheetView>
  </sheetViews>
  <sheetFormatPr defaultColWidth="9.140625" defaultRowHeight="12.75"/>
  <cols>
    <col min="1" max="1" width="4.421875" style="1" customWidth="1"/>
    <col min="2" max="2" width="20.57421875" style="2" customWidth="1"/>
    <col min="3" max="3" width="4.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00390625" style="2" customWidth="1"/>
    <col min="12" max="12" width="7.421875" style="2" customWidth="1"/>
    <col min="13" max="16384" width="9.140625" style="2" customWidth="1"/>
  </cols>
  <sheetData>
    <row r="8" spans="2:12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4" t="s">
        <v>333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5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O12" s="2"/>
    </row>
    <row r="13" spans="1:15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O13" s="2"/>
    </row>
    <row r="14" spans="2:12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/>
      <c r="I14" s="18"/>
      <c r="J14" s="18"/>
      <c r="K14" s="19"/>
      <c r="L14" s="19"/>
    </row>
    <row r="15" spans="1:12" ht="12.75">
      <c r="A15" s="20" t="s">
        <v>19</v>
      </c>
      <c r="B15" s="21" t="s">
        <v>20</v>
      </c>
      <c r="C15" s="22" t="s">
        <v>21</v>
      </c>
      <c r="D15" s="40"/>
      <c r="E15" s="40"/>
      <c r="F15" s="40"/>
      <c r="G15" s="40"/>
      <c r="H15" s="40"/>
      <c r="I15" s="40"/>
      <c r="J15" s="40"/>
      <c r="K15" s="41"/>
      <c r="L15" s="41"/>
    </row>
    <row r="16" spans="1:12" ht="12.75">
      <c r="A16" s="25">
        <v>1</v>
      </c>
      <c r="B16" s="26"/>
      <c r="C16" s="28"/>
      <c r="D16" s="25"/>
      <c r="E16" s="25"/>
      <c r="F16" s="25"/>
      <c r="G16" s="25"/>
      <c r="H16" s="25"/>
      <c r="I16" s="25"/>
      <c r="J16" s="25"/>
      <c r="K16" s="26"/>
      <c r="L16" s="26"/>
    </row>
    <row r="17" spans="1:12" ht="12.75">
      <c r="A17" s="25">
        <f>A16+1</f>
        <v>2</v>
      </c>
      <c r="B17" s="26"/>
      <c r="C17" s="25"/>
      <c r="D17" s="25"/>
      <c r="E17" s="25"/>
      <c r="F17" s="25"/>
      <c r="G17" s="25"/>
      <c r="H17" s="25"/>
      <c r="I17" s="25"/>
      <c r="J17" s="25"/>
      <c r="K17" s="26"/>
      <c r="L17" s="26"/>
    </row>
    <row r="18" spans="1:12" ht="12.75">
      <c r="A18" s="25">
        <f aca="true" t="shared" si="0" ref="A18:A37">A17+1</f>
        <v>3</v>
      </c>
      <c r="B18" s="26"/>
      <c r="C18" s="25"/>
      <c r="D18" s="25"/>
      <c r="E18" s="25"/>
      <c r="F18" s="25"/>
      <c r="G18" s="25"/>
      <c r="H18" s="25"/>
      <c r="I18" s="25"/>
      <c r="J18" s="25"/>
      <c r="K18" s="26"/>
      <c r="L18" s="26"/>
    </row>
    <row r="19" spans="1:12" ht="12.75">
      <c r="A19" s="25">
        <f t="shared" si="0"/>
        <v>4</v>
      </c>
      <c r="B19" s="26"/>
      <c r="C19" s="25"/>
      <c r="D19" s="25"/>
      <c r="E19" s="25"/>
      <c r="F19" s="25"/>
      <c r="G19" s="25"/>
      <c r="H19" s="25"/>
      <c r="I19" s="25"/>
      <c r="J19" s="25"/>
      <c r="K19" s="26"/>
      <c r="L19" s="26"/>
    </row>
    <row r="20" spans="1:12" ht="12.75">
      <c r="A20" s="25">
        <f t="shared" si="0"/>
        <v>5</v>
      </c>
      <c r="B20" s="26"/>
      <c r="C20" s="25"/>
      <c r="D20" s="25"/>
      <c r="E20" s="25"/>
      <c r="F20" s="25"/>
      <c r="G20" s="25"/>
      <c r="H20" s="25"/>
      <c r="I20" s="25"/>
      <c r="J20" s="25"/>
      <c r="K20" s="26"/>
      <c r="L20" s="26"/>
    </row>
    <row r="21" spans="1:12" ht="12.75">
      <c r="A21" s="25">
        <f t="shared" si="0"/>
        <v>6</v>
      </c>
      <c r="B21" s="26"/>
      <c r="C21" s="25"/>
      <c r="D21" s="25"/>
      <c r="E21" s="25"/>
      <c r="F21" s="25"/>
      <c r="G21" s="25"/>
      <c r="H21" s="25"/>
      <c r="I21" s="25"/>
      <c r="J21" s="25"/>
      <c r="K21" s="26"/>
      <c r="L21" s="26"/>
    </row>
    <row r="22" spans="1:12" ht="12.75">
      <c r="A22" s="25">
        <f t="shared" si="0"/>
        <v>7</v>
      </c>
      <c r="B22" s="26"/>
      <c r="C22" s="25"/>
      <c r="D22" s="25"/>
      <c r="E22" s="25"/>
      <c r="F22" s="25"/>
      <c r="G22" s="25"/>
      <c r="H22" s="25"/>
      <c r="I22" s="25"/>
      <c r="J22" s="25"/>
      <c r="K22" s="26"/>
      <c r="L22" s="26"/>
    </row>
    <row r="23" spans="1:12" ht="12.75">
      <c r="A23" s="25">
        <f t="shared" si="0"/>
        <v>8</v>
      </c>
      <c r="B23" s="26"/>
      <c r="C23" s="25"/>
      <c r="D23" s="25"/>
      <c r="E23" s="25"/>
      <c r="F23" s="25"/>
      <c r="G23" s="25"/>
      <c r="H23" s="25"/>
      <c r="I23" s="25"/>
      <c r="J23" s="25"/>
      <c r="K23" s="26"/>
      <c r="L23" s="26"/>
    </row>
    <row r="24" spans="1:12" ht="12.75">
      <c r="A24" s="25">
        <f t="shared" si="0"/>
        <v>9</v>
      </c>
      <c r="B24" s="26"/>
      <c r="C24" s="25"/>
      <c r="D24" s="25"/>
      <c r="E24" s="25"/>
      <c r="F24" s="25"/>
      <c r="G24" s="25"/>
      <c r="H24" s="25"/>
      <c r="I24" s="25"/>
      <c r="J24" s="25"/>
      <c r="K24" s="26"/>
      <c r="L24" s="26"/>
    </row>
    <row r="25" spans="1:12" ht="12.75">
      <c r="A25" s="25">
        <f t="shared" si="0"/>
        <v>10</v>
      </c>
      <c r="B25" s="26"/>
      <c r="C25" s="25"/>
      <c r="D25" s="25"/>
      <c r="E25" s="25"/>
      <c r="F25" s="25"/>
      <c r="G25" s="25"/>
      <c r="H25" s="25"/>
      <c r="I25" s="25"/>
      <c r="J25" s="25"/>
      <c r="K25" s="26"/>
      <c r="L25" s="26"/>
    </row>
    <row r="26" spans="1:12" ht="12.75">
      <c r="A26" s="25">
        <f t="shared" si="0"/>
        <v>11</v>
      </c>
      <c r="B26" s="26"/>
      <c r="C26" s="25"/>
      <c r="D26" s="25"/>
      <c r="E26" s="25"/>
      <c r="F26" s="25"/>
      <c r="G26" s="25"/>
      <c r="H26" s="25"/>
      <c r="I26" s="25"/>
      <c r="J26" s="25"/>
      <c r="K26" s="26"/>
      <c r="L26" s="26"/>
    </row>
    <row r="27" spans="1:12" ht="12.75">
      <c r="A27" s="25">
        <f t="shared" si="0"/>
        <v>12</v>
      </c>
      <c r="B27" s="26"/>
      <c r="C27" s="25"/>
      <c r="D27" s="25"/>
      <c r="E27" s="25"/>
      <c r="F27" s="25"/>
      <c r="G27" s="25"/>
      <c r="H27" s="25"/>
      <c r="I27" s="25"/>
      <c r="J27" s="25"/>
      <c r="K27" s="26"/>
      <c r="L27" s="26"/>
    </row>
    <row r="28" spans="1:12" ht="12.75">
      <c r="A28" s="25">
        <f t="shared" si="0"/>
        <v>13</v>
      </c>
      <c r="B28" s="26"/>
      <c r="C28" s="25"/>
      <c r="D28" s="25"/>
      <c r="E28" s="25"/>
      <c r="F28" s="25"/>
      <c r="G28" s="25"/>
      <c r="H28" s="25"/>
      <c r="I28" s="25"/>
      <c r="J28" s="25"/>
      <c r="K28" s="26"/>
      <c r="L28" s="26"/>
    </row>
    <row r="29" spans="1:12" ht="12.75">
      <c r="A29" s="25">
        <f t="shared" si="0"/>
        <v>14</v>
      </c>
      <c r="B29" s="26"/>
      <c r="C29" s="25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12.75">
      <c r="A30" s="25">
        <f t="shared" si="0"/>
        <v>15</v>
      </c>
      <c r="B30" s="26"/>
      <c r="C30" s="25"/>
      <c r="D30" s="25"/>
      <c r="E30" s="25"/>
      <c r="F30" s="25"/>
      <c r="G30" s="25"/>
      <c r="H30" s="25"/>
      <c r="I30" s="25"/>
      <c r="J30" s="25"/>
      <c r="K30" s="26"/>
      <c r="L30" s="26"/>
    </row>
    <row r="31" spans="1:12" ht="12.75">
      <c r="A31" s="25">
        <f t="shared" si="0"/>
        <v>16</v>
      </c>
      <c r="B31" s="26"/>
      <c r="C31" s="25"/>
      <c r="D31" s="25"/>
      <c r="E31" s="25"/>
      <c r="F31" s="25"/>
      <c r="G31" s="25"/>
      <c r="H31" s="25"/>
      <c r="I31" s="25"/>
      <c r="J31" s="25"/>
      <c r="K31" s="26"/>
      <c r="L31" s="26"/>
    </row>
    <row r="32" spans="1:12" ht="12.75">
      <c r="A32" s="25">
        <f t="shared" si="0"/>
        <v>17</v>
      </c>
      <c r="B32" s="26"/>
      <c r="C32" s="25"/>
      <c r="D32" s="25"/>
      <c r="E32" s="25"/>
      <c r="F32" s="25"/>
      <c r="G32" s="25"/>
      <c r="H32" s="25"/>
      <c r="I32" s="25"/>
      <c r="J32" s="25"/>
      <c r="K32" s="26"/>
      <c r="L32" s="26"/>
    </row>
    <row r="33" spans="1:12" ht="12.75">
      <c r="A33" s="25">
        <f t="shared" si="0"/>
        <v>18</v>
      </c>
      <c r="B33" s="26"/>
      <c r="C33" s="25"/>
      <c r="D33" s="25"/>
      <c r="E33" s="25"/>
      <c r="F33" s="25"/>
      <c r="G33" s="25"/>
      <c r="H33" s="25"/>
      <c r="I33" s="25"/>
      <c r="J33" s="25"/>
      <c r="K33" s="26"/>
      <c r="L33" s="26"/>
    </row>
    <row r="34" spans="1:12" ht="12.75">
      <c r="A34" s="25">
        <f t="shared" si="0"/>
        <v>19</v>
      </c>
      <c r="B34" s="26"/>
      <c r="C34" s="25"/>
      <c r="D34" s="25"/>
      <c r="E34" s="25"/>
      <c r="F34" s="25"/>
      <c r="G34" s="25"/>
      <c r="H34" s="25"/>
      <c r="I34" s="25"/>
      <c r="J34" s="25"/>
      <c r="K34" s="26"/>
      <c r="L34" s="26"/>
    </row>
    <row r="35" spans="1:12" ht="12.75">
      <c r="A35" s="25">
        <f t="shared" si="0"/>
        <v>20</v>
      </c>
      <c r="B35" s="26"/>
      <c r="C35" s="25"/>
      <c r="D35" s="25"/>
      <c r="E35" s="25"/>
      <c r="F35" s="25"/>
      <c r="G35" s="25"/>
      <c r="H35" s="25"/>
      <c r="I35" s="25"/>
      <c r="J35" s="25"/>
      <c r="K35" s="26"/>
      <c r="L35" s="26"/>
    </row>
    <row r="36" spans="1:12" ht="12.75">
      <c r="A36" s="25">
        <f t="shared" si="0"/>
        <v>21</v>
      </c>
      <c r="B36" s="26"/>
      <c r="C36" s="25"/>
      <c r="D36" s="25"/>
      <c r="E36" s="25"/>
      <c r="F36" s="25"/>
      <c r="G36" s="25"/>
      <c r="H36" s="25"/>
      <c r="I36" s="25"/>
      <c r="J36" s="25"/>
      <c r="K36" s="26"/>
      <c r="L36" s="26"/>
    </row>
    <row r="37" spans="1:12" ht="12.75">
      <c r="A37" s="25">
        <f t="shared" si="0"/>
        <v>22</v>
      </c>
      <c r="B37" s="26"/>
      <c r="C37" s="25"/>
      <c r="D37" s="25"/>
      <c r="E37" s="25"/>
      <c r="F37" s="25"/>
      <c r="G37" s="25"/>
      <c r="H37" s="25"/>
      <c r="I37" s="25"/>
      <c r="J37" s="25"/>
      <c r="K37" s="26"/>
      <c r="L37" s="26"/>
    </row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N36"/>
  <sheetViews>
    <sheetView workbookViewId="0" topLeftCell="A10">
      <selection activeCell="B20" sqref="B20"/>
    </sheetView>
  </sheetViews>
  <sheetFormatPr defaultColWidth="9.140625" defaultRowHeight="12.75"/>
  <cols>
    <col min="1" max="1" width="4.421875" style="1" customWidth="1"/>
    <col min="2" max="2" width="39.7109375" style="2" customWidth="1"/>
    <col min="3" max="3" width="4.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57421875" style="2" customWidth="1"/>
    <col min="12" max="12" width="7.421875" style="2" customWidth="1"/>
    <col min="13" max="16384" width="9.140625" style="2" customWidth="1"/>
  </cols>
  <sheetData>
    <row r="7" ht="12.75">
      <c r="N7" s="9"/>
    </row>
    <row r="8" spans="2:14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N8" s="9"/>
    </row>
    <row r="9" spans="2:12" ht="12.75">
      <c r="B9" s="4" t="s">
        <v>334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2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</row>
    <row r="13" spans="1:12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</row>
    <row r="14" spans="2:12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</row>
    <row r="15" spans="1:12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</row>
    <row r="16" spans="1:12" ht="12.75">
      <c r="A16" s="25">
        <v>1</v>
      </c>
      <c r="B16" s="26" t="s">
        <v>335</v>
      </c>
      <c r="C16" s="25" t="s">
        <v>57</v>
      </c>
      <c r="D16" s="25" t="s">
        <v>24</v>
      </c>
      <c r="E16" s="25" t="s">
        <v>24</v>
      </c>
      <c r="F16" s="25" t="s">
        <v>24</v>
      </c>
      <c r="G16" s="25" t="s">
        <v>24</v>
      </c>
      <c r="H16" s="25">
        <v>63.25</v>
      </c>
      <c r="I16" s="25" t="s">
        <v>24</v>
      </c>
      <c r="J16" s="25">
        <v>45</v>
      </c>
      <c r="K16" s="27">
        <f>SUM(D16:J16)</f>
        <v>108.25</v>
      </c>
      <c r="L16" s="26"/>
    </row>
    <row r="17" spans="1:12" ht="12.75">
      <c r="A17" s="25">
        <f>A16+1</f>
        <v>2</v>
      </c>
      <c r="B17" s="42" t="s">
        <v>76</v>
      </c>
      <c r="C17" s="25" t="s">
        <v>57</v>
      </c>
      <c r="D17" s="25" t="s">
        <v>24</v>
      </c>
      <c r="E17" s="25" t="s">
        <v>24</v>
      </c>
      <c r="F17" s="25" t="s">
        <v>24</v>
      </c>
      <c r="G17" s="25" t="s">
        <v>24</v>
      </c>
      <c r="H17" s="25" t="s">
        <v>24</v>
      </c>
      <c r="I17" s="25" t="s">
        <v>24</v>
      </c>
      <c r="J17" s="25">
        <v>57.5</v>
      </c>
      <c r="K17" s="26">
        <f>SUM(D17:J17)</f>
        <v>57.5</v>
      </c>
      <c r="L17" s="26"/>
    </row>
    <row r="18" spans="1:12" ht="12.75">
      <c r="A18" s="25">
        <f aca="true" t="shared" si="0" ref="A18:A36">A17+1</f>
        <v>3</v>
      </c>
      <c r="B18" s="26" t="s">
        <v>336</v>
      </c>
      <c r="C18" s="25" t="s">
        <v>57</v>
      </c>
      <c r="D18" s="25" t="s">
        <v>24</v>
      </c>
      <c r="E18" s="25" t="s">
        <v>24</v>
      </c>
      <c r="F18" s="25" t="s">
        <v>24</v>
      </c>
      <c r="G18" s="25" t="s">
        <v>24</v>
      </c>
      <c r="H18" s="25">
        <v>49.5</v>
      </c>
      <c r="I18" s="25" t="s">
        <v>24</v>
      </c>
      <c r="J18" s="25" t="s">
        <v>24</v>
      </c>
      <c r="K18" s="26">
        <f>SUM(D18:J18)</f>
        <v>49.5</v>
      </c>
      <c r="L18" s="26"/>
    </row>
    <row r="19" spans="1:12" ht="12.75">
      <c r="A19" s="25">
        <f t="shared" si="0"/>
        <v>4</v>
      </c>
      <c r="B19" s="26" t="s">
        <v>73</v>
      </c>
      <c r="C19" s="25" t="s">
        <v>57</v>
      </c>
      <c r="D19" s="25" t="s">
        <v>24</v>
      </c>
      <c r="E19" s="25" t="s">
        <v>24</v>
      </c>
      <c r="F19" s="25" t="s">
        <v>24</v>
      </c>
      <c r="G19" s="25" t="s">
        <v>24</v>
      </c>
      <c r="H19" s="25">
        <v>41.25</v>
      </c>
      <c r="I19" s="25" t="s">
        <v>24</v>
      </c>
      <c r="J19" s="25" t="s">
        <v>24</v>
      </c>
      <c r="K19" s="26">
        <f>SUM(D19:J19)</f>
        <v>41.25</v>
      </c>
      <c r="L19" s="26"/>
    </row>
    <row r="20" spans="1:12" ht="12.75">
      <c r="A20" s="25">
        <v>4</v>
      </c>
      <c r="B20" s="31" t="s">
        <v>77</v>
      </c>
      <c r="C20" s="25" t="s">
        <v>57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 t="s">
        <v>24</v>
      </c>
      <c r="J20" s="25">
        <v>37.5</v>
      </c>
      <c r="K20" s="26">
        <f>SUM(D20:J20)</f>
        <v>37.5</v>
      </c>
      <c r="L20" s="26"/>
    </row>
    <row r="21" spans="1:12" ht="12.75">
      <c r="A21" s="25">
        <f t="shared" si="0"/>
        <v>5</v>
      </c>
      <c r="B21" s="26"/>
      <c r="C21" s="25"/>
      <c r="D21" s="25"/>
      <c r="E21" s="25"/>
      <c r="F21" s="25"/>
      <c r="G21" s="25"/>
      <c r="H21" s="25"/>
      <c r="I21" s="25"/>
      <c r="J21" s="25"/>
      <c r="K21" s="26"/>
      <c r="L21" s="26"/>
    </row>
    <row r="22" spans="1:12" ht="12.75">
      <c r="A22" s="25">
        <f t="shared" si="0"/>
        <v>6</v>
      </c>
      <c r="B22" s="26"/>
      <c r="C22" s="25"/>
      <c r="D22" s="25"/>
      <c r="E22" s="25"/>
      <c r="F22" s="25"/>
      <c r="G22" s="25"/>
      <c r="H22" s="25"/>
      <c r="I22" s="25"/>
      <c r="J22" s="25"/>
      <c r="K22" s="26"/>
      <c r="L22" s="26"/>
    </row>
    <row r="23" spans="1:12" ht="12.75">
      <c r="A23" s="25">
        <f t="shared" si="0"/>
        <v>7</v>
      </c>
      <c r="B23" s="26"/>
      <c r="C23" s="25"/>
      <c r="D23" s="25"/>
      <c r="E23" s="25"/>
      <c r="F23" s="25"/>
      <c r="G23" s="25"/>
      <c r="H23" s="25"/>
      <c r="I23" s="25"/>
      <c r="J23" s="25"/>
      <c r="K23" s="26"/>
      <c r="L23" s="26"/>
    </row>
    <row r="24" spans="1:12" ht="12.75">
      <c r="A24" s="25">
        <f t="shared" si="0"/>
        <v>8</v>
      </c>
      <c r="B24" s="26"/>
      <c r="C24" s="25"/>
      <c r="D24" s="25"/>
      <c r="E24" s="25"/>
      <c r="F24" s="25"/>
      <c r="G24" s="25"/>
      <c r="H24" s="25"/>
      <c r="I24" s="25"/>
      <c r="J24" s="25"/>
      <c r="K24" s="26"/>
      <c r="L24" s="26"/>
    </row>
    <row r="25" spans="1:12" ht="12.75">
      <c r="A25" s="25">
        <f t="shared" si="0"/>
        <v>9</v>
      </c>
      <c r="B25" s="26"/>
      <c r="C25" s="25"/>
      <c r="D25" s="25"/>
      <c r="E25" s="25"/>
      <c r="F25" s="25"/>
      <c r="G25" s="25"/>
      <c r="H25" s="25"/>
      <c r="I25" s="25"/>
      <c r="J25" s="25"/>
      <c r="K25" s="26"/>
      <c r="L25" s="26"/>
    </row>
    <row r="26" spans="1:12" ht="12.75">
      <c r="A26" s="25">
        <f t="shared" si="0"/>
        <v>10</v>
      </c>
      <c r="B26" s="26"/>
      <c r="C26" s="25"/>
      <c r="D26" s="25"/>
      <c r="E26" s="25"/>
      <c r="F26" s="25"/>
      <c r="G26" s="25"/>
      <c r="H26" s="25"/>
      <c r="I26" s="25"/>
      <c r="J26" s="25"/>
      <c r="K26" s="26"/>
      <c r="L26" s="26"/>
    </row>
    <row r="27" spans="1:12" ht="12.75">
      <c r="A27" s="25">
        <f t="shared" si="0"/>
        <v>11</v>
      </c>
      <c r="B27" s="26"/>
      <c r="C27" s="25"/>
      <c r="D27" s="25"/>
      <c r="E27" s="25"/>
      <c r="F27" s="25"/>
      <c r="G27" s="25"/>
      <c r="H27" s="25"/>
      <c r="I27" s="25"/>
      <c r="J27" s="25"/>
      <c r="K27" s="26"/>
      <c r="L27" s="26"/>
    </row>
    <row r="28" spans="1:12" ht="12.75">
      <c r="A28" s="25">
        <f t="shared" si="0"/>
        <v>12</v>
      </c>
      <c r="B28" s="26"/>
      <c r="C28" s="25"/>
      <c r="D28" s="25"/>
      <c r="E28" s="25"/>
      <c r="F28" s="25"/>
      <c r="G28" s="25"/>
      <c r="H28" s="25"/>
      <c r="I28" s="25"/>
      <c r="J28" s="25"/>
      <c r="K28" s="26"/>
      <c r="L28" s="26"/>
    </row>
    <row r="29" spans="1:12" ht="12.75">
      <c r="A29" s="25">
        <f t="shared" si="0"/>
        <v>13</v>
      </c>
      <c r="B29" s="26"/>
      <c r="C29" s="25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12.75">
      <c r="A30" s="25">
        <f t="shared" si="0"/>
        <v>14</v>
      </c>
      <c r="B30" s="26"/>
      <c r="C30" s="25"/>
      <c r="D30" s="25"/>
      <c r="E30" s="25"/>
      <c r="F30" s="25"/>
      <c r="G30" s="25"/>
      <c r="H30" s="25"/>
      <c r="I30" s="25"/>
      <c r="J30" s="25"/>
      <c r="K30" s="26"/>
      <c r="L30" s="26"/>
    </row>
    <row r="31" spans="1:12" ht="12.75">
      <c r="A31" s="25">
        <f t="shared" si="0"/>
        <v>15</v>
      </c>
      <c r="B31" s="26"/>
      <c r="C31" s="25"/>
      <c r="D31" s="25"/>
      <c r="E31" s="25"/>
      <c r="F31" s="25"/>
      <c r="G31" s="25"/>
      <c r="H31" s="25"/>
      <c r="I31" s="25"/>
      <c r="J31" s="25"/>
      <c r="K31" s="26"/>
      <c r="L31" s="26"/>
    </row>
    <row r="32" spans="1:12" ht="12.75">
      <c r="A32" s="25">
        <f t="shared" si="0"/>
        <v>16</v>
      </c>
      <c r="B32" s="26"/>
      <c r="C32" s="25"/>
      <c r="D32" s="25"/>
      <c r="E32" s="25"/>
      <c r="F32" s="25"/>
      <c r="G32" s="25"/>
      <c r="H32" s="25"/>
      <c r="I32" s="25"/>
      <c r="J32" s="25"/>
      <c r="K32" s="26"/>
      <c r="L32" s="26"/>
    </row>
    <row r="33" spans="1:12" ht="12.75">
      <c r="A33" s="25">
        <f t="shared" si="0"/>
        <v>17</v>
      </c>
      <c r="B33" s="26"/>
      <c r="C33" s="25"/>
      <c r="D33" s="25"/>
      <c r="E33" s="25"/>
      <c r="F33" s="25"/>
      <c r="G33" s="25"/>
      <c r="H33" s="25"/>
      <c r="I33" s="25"/>
      <c r="J33" s="25"/>
      <c r="K33" s="26"/>
      <c r="L33" s="26"/>
    </row>
    <row r="34" spans="1:12" ht="12.75">
      <c r="A34" s="25">
        <f t="shared" si="0"/>
        <v>18</v>
      </c>
      <c r="B34" s="26"/>
      <c r="C34" s="25"/>
      <c r="D34" s="25"/>
      <c r="E34" s="25"/>
      <c r="F34" s="25"/>
      <c r="G34" s="25"/>
      <c r="H34" s="25"/>
      <c r="I34" s="25"/>
      <c r="J34" s="25"/>
      <c r="K34" s="26"/>
      <c r="L34" s="26"/>
    </row>
    <row r="35" spans="1:12" ht="12.75">
      <c r="A35" s="25">
        <f t="shared" si="0"/>
        <v>19</v>
      </c>
      <c r="B35" s="26"/>
      <c r="C35" s="25"/>
      <c r="D35" s="25"/>
      <c r="E35" s="25"/>
      <c r="F35" s="25"/>
      <c r="G35" s="25"/>
      <c r="H35" s="25"/>
      <c r="I35" s="25"/>
      <c r="J35" s="25"/>
      <c r="K35" s="26"/>
      <c r="L35" s="26"/>
    </row>
    <row r="36" spans="1:12" ht="12.75">
      <c r="A36" s="25">
        <f t="shared" si="0"/>
        <v>20</v>
      </c>
      <c r="B36" s="26"/>
      <c r="C36" s="25"/>
      <c r="D36" s="25"/>
      <c r="E36" s="25"/>
      <c r="F36" s="25"/>
      <c r="G36" s="25"/>
      <c r="H36" s="25"/>
      <c r="I36" s="25"/>
      <c r="J36" s="25"/>
      <c r="K36" s="26"/>
      <c r="L36" s="26"/>
    </row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N37"/>
  <sheetViews>
    <sheetView workbookViewId="0" topLeftCell="A10">
      <selection activeCell="J15" sqref="J15"/>
    </sheetView>
  </sheetViews>
  <sheetFormatPr defaultColWidth="9.140625" defaultRowHeight="12.75"/>
  <cols>
    <col min="1" max="1" width="4.421875" style="1" customWidth="1"/>
    <col min="2" max="2" width="20.57421875" style="2" customWidth="1"/>
    <col min="3" max="3" width="4.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00390625" style="2" customWidth="1"/>
    <col min="12" max="12" width="7.421875" style="2" customWidth="1"/>
    <col min="13" max="16384" width="9.140625" style="2" customWidth="1"/>
  </cols>
  <sheetData>
    <row r="7" ht="12.75">
      <c r="N7" s="9"/>
    </row>
    <row r="8" spans="2:14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N8" s="9"/>
    </row>
    <row r="9" spans="2:12" ht="12.75">
      <c r="B9" s="4" t="s">
        <v>337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2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</row>
    <row r="13" spans="1:12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</row>
    <row r="14" spans="2:12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</row>
    <row r="15" spans="1:12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</row>
    <row r="16" spans="1:12" ht="12.75">
      <c r="A16" s="25">
        <v>1</v>
      </c>
      <c r="B16" s="26" t="s">
        <v>338</v>
      </c>
      <c r="C16" s="28" t="s">
        <v>59</v>
      </c>
      <c r="D16" s="25" t="s">
        <v>24</v>
      </c>
      <c r="E16" s="25" t="s">
        <v>24</v>
      </c>
      <c r="F16" s="25" t="s">
        <v>24</v>
      </c>
      <c r="G16" s="25" t="s">
        <v>24</v>
      </c>
      <c r="H16" s="25">
        <v>60.5</v>
      </c>
      <c r="I16" s="25" t="s">
        <v>24</v>
      </c>
      <c r="J16" s="25">
        <v>42.5</v>
      </c>
      <c r="K16" s="26">
        <f aca="true" t="shared" si="0" ref="K16">SUM(D16:J16)</f>
        <v>103</v>
      </c>
      <c r="L16" s="26"/>
    </row>
    <row r="17" spans="1:12" ht="12.75">
      <c r="A17" s="25">
        <f>A16+1</f>
        <v>2</v>
      </c>
      <c r="B17" s="26" t="s">
        <v>58</v>
      </c>
      <c r="C17" s="25" t="s">
        <v>59</v>
      </c>
      <c r="D17" s="25" t="s">
        <v>24</v>
      </c>
      <c r="E17" s="25" t="s">
        <v>24</v>
      </c>
      <c r="F17" s="25" t="s">
        <v>24</v>
      </c>
      <c r="G17" s="25" t="s">
        <v>24</v>
      </c>
      <c r="H17" s="25" t="s">
        <v>24</v>
      </c>
      <c r="I17" s="25">
        <v>55</v>
      </c>
      <c r="J17" s="25" t="s">
        <v>24</v>
      </c>
      <c r="K17" s="26">
        <f aca="true" t="shared" si="1" ref="K17:K24">SUM(D17:J17)</f>
        <v>55</v>
      </c>
      <c r="L17" s="26"/>
    </row>
    <row r="18" spans="1:12" ht="12.75">
      <c r="A18" s="25">
        <f aca="true" t="shared" si="2" ref="A18:A37">A17+1</f>
        <v>3</v>
      </c>
      <c r="B18" s="26" t="s">
        <v>92</v>
      </c>
      <c r="C18" s="25" t="s">
        <v>59</v>
      </c>
      <c r="D18" s="25" t="s">
        <v>24</v>
      </c>
      <c r="E18" s="25" t="s">
        <v>24</v>
      </c>
      <c r="F18" s="25" t="s">
        <v>24</v>
      </c>
      <c r="G18" s="25" t="s">
        <v>24</v>
      </c>
      <c r="H18" s="25" t="s">
        <v>24</v>
      </c>
      <c r="I18" s="25" t="s">
        <v>24</v>
      </c>
      <c r="J18" s="25">
        <v>55</v>
      </c>
      <c r="K18" s="26">
        <f t="shared" si="1"/>
        <v>55</v>
      </c>
      <c r="L18" s="26"/>
    </row>
    <row r="19" spans="1:12" ht="12.75">
      <c r="A19" s="25">
        <f t="shared" si="2"/>
        <v>4</v>
      </c>
      <c r="B19" s="26" t="s">
        <v>339</v>
      </c>
      <c r="C19" s="25" t="s">
        <v>59</v>
      </c>
      <c r="D19" s="25" t="s">
        <v>24</v>
      </c>
      <c r="E19" s="25" t="s">
        <v>24</v>
      </c>
      <c r="F19" s="25" t="s">
        <v>24</v>
      </c>
      <c r="G19" s="25" t="s">
        <v>24</v>
      </c>
      <c r="H19" s="25">
        <v>46.75</v>
      </c>
      <c r="I19" s="25" t="s">
        <v>24</v>
      </c>
      <c r="J19" s="25" t="s">
        <v>24</v>
      </c>
      <c r="K19" s="26">
        <f t="shared" si="1"/>
        <v>46.75</v>
      </c>
      <c r="L19" s="26"/>
    </row>
    <row r="20" spans="1:12" ht="12.75">
      <c r="A20" s="25">
        <f t="shared" si="2"/>
        <v>5</v>
      </c>
      <c r="B20" s="26" t="s">
        <v>88</v>
      </c>
      <c r="C20" s="25" t="s">
        <v>59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>
        <v>42.5</v>
      </c>
      <c r="J20" s="25" t="s">
        <v>24</v>
      </c>
      <c r="K20" s="26">
        <f t="shared" si="1"/>
        <v>42.5</v>
      </c>
      <c r="L20" s="26"/>
    </row>
    <row r="21" spans="1:12" ht="12.75">
      <c r="A21" s="25">
        <f t="shared" si="2"/>
        <v>6</v>
      </c>
      <c r="B21" s="26" t="s">
        <v>340</v>
      </c>
      <c r="C21" s="25" t="s">
        <v>59</v>
      </c>
      <c r="D21" s="25" t="s">
        <v>24</v>
      </c>
      <c r="E21" s="25" t="s">
        <v>24</v>
      </c>
      <c r="F21" s="25" t="s">
        <v>24</v>
      </c>
      <c r="G21" s="25" t="s">
        <v>24</v>
      </c>
      <c r="H21" s="25" t="s">
        <v>24</v>
      </c>
      <c r="I21" s="25">
        <v>35</v>
      </c>
      <c r="J21" s="25" t="s">
        <v>24</v>
      </c>
      <c r="K21" s="26">
        <f t="shared" si="1"/>
        <v>35</v>
      </c>
      <c r="L21" s="26"/>
    </row>
    <row r="22" spans="1:12" ht="12.75">
      <c r="A22" s="25">
        <f t="shared" si="2"/>
        <v>7</v>
      </c>
      <c r="B22" s="26" t="s">
        <v>90</v>
      </c>
      <c r="C22" s="25" t="s">
        <v>59</v>
      </c>
      <c r="D22" s="25" t="s">
        <v>24</v>
      </c>
      <c r="E22" s="25" t="s">
        <v>24</v>
      </c>
      <c r="F22" s="25" t="s">
        <v>24</v>
      </c>
      <c r="G22" s="25" t="s">
        <v>24</v>
      </c>
      <c r="H22" s="25" t="s">
        <v>24</v>
      </c>
      <c r="I22" s="25" t="s">
        <v>24</v>
      </c>
      <c r="J22" s="25">
        <v>35</v>
      </c>
      <c r="K22" s="26">
        <f t="shared" si="1"/>
        <v>35</v>
      </c>
      <c r="L22" s="26"/>
    </row>
    <row r="23" spans="1:12" ht="12.75">
      <c r="A23" s="25">
        <f t="shared" si="2"/>
        <v>8</v>
      </c>
      <c r="B23" s="31" t="s">
        <v>91</v>
      </c>
      <c r="C23" s="25" t="s">
        <v>59</v>
      </c>
      <c r="D23" s="25" t="s">
        <v>24</v>
      </c>
      <c r="E23" s="25" t="s">
        <v>24</v>
      </c>
      <c r="F23" s="25" t="s">
        <v>24</v>
      </c>
      <c r="G23" s="25" t="s">
        <v>24</v>
      </c>
      <c r="H23" s="25" t="s">
        <v>24</v>
      </c>
      <c r="I23" s="25" t="s">
        <v>24</v>
      </c>
      <c r="J23" s="25">
        <v>30</v>
      </c>
      <c r="K23" s="26">
        <f t="shared" si="1"/>
        <v>30</v>
      </c>
      <c r="L23" s="26"/>
    </row>
    <row r="24" spans="1:12" ht="12.75">
      <c r="A24" s="25">
        <f t="shared" si="2"/>
        <v>9</v>
      </c>
      <c r="B24" s="26" t="s">
        <v>341</v>
      </c>
      <c r="C24" s="25" t="s">
        <v>59</v>
      </c>
      <c r="D24" s="25" t="s">
        <v>24</v>
      </c>
      <c r="E24" s="25" t="s">
        <v>24</v>
      </c>
      <c r="F24" s="25" t="s">
        <v>24</v>
      </c>
      <c r="G24" s="25" t="s">
        <v>24</v>
      </c>
      <c r="H24" s="25">
        <v>0</v>
      </c>
      <c r="I24" s="25" t="s">
        <v>24</v>
      </c>
      <c r="J24" s="25" t="s">
        <v>24</v>
      </c>
      <c r="K24" s="26">
        <f t="shared" si="1"/>
        <v>0</v>
      </c>
      <c r="L24" s="26"/>
    </row>
    <row r="25" spans="1:12" ht="12.75">
      <c r="A25" s="25">
        <f t="shared" si="2"/>
        <v>10</v>
      </c>
      <c r="B25" s="26"/>
      <c r="C25" s="25"/>
      <c r="D25" s="25"/>
      <c r="E25" s="25"/>
      <c r="F25" s="25"/>
      <c r="G25" s="25"/>
      <c r="H25" s="25"/>
      <c r="I25" s="25"/>
      <c r="J25" s="25"/>
      <c r="K25" s="26"/>
      <c r="L25" s="26"/>
    </row>
    <row r="26" spans="1:12" ht="12.75">
      <c r="A26" s="25">
        <f t="shared" si="2"/>
        <v>11</v>
      </c>
      <c r="B26" s="26"/>
      <c r="C26" s="25"/>
      <c r="D26" s="25"/>
      <c r="E26" s="25"/>
      <c r="F26" s="25"/>
      <c r="G26" s="25"/>
      <c r="H26" s="25"/>
      <c r="I26" s="25"/>
      <c r="J26" s="25"/>
      <c r="K26" s="26"/>
      <c r="L26" s="26"/>
    </row>
    <row r="27" spans="1:12" ht="12.75">
      <c r="A27" s="25">
        <f t="shared" si="2"/>
        <v>12</v>
      </c>
      <c r="B27" s="26"/>
      <c r="C27" s="25"/>
      <c r="D27" s="25"/>
      <c r="E27" s="25"/>
      <c r="F27" s="25"/>
      <c r="G27" s="25"/>
      <c r="H27" s="25"/>
      <c r="I27" s="25"/>
      <c r="J27" s="25"/>
      <c r="K27" s="26"/>
      <c r="L27" s="26"/>
    </row>
    <row r="28" spans="1:12" ht="12.75">
      <c r="A28" s="25">
        <f t="shared" si="2"/>
        <v>13</v>
      </c>
      <c r="B28" s="26"/>
      <c r="C28" s="25"/>
      <c r="D28" s="25"/>
      <c r="E28" s="25"/>
      <c r="F28" s="25"/>
      <c r="G28" s="25"/>
      <c r="H28" s="25"/>
      <c r="I28" s="25"/>
      <c r="J28" s="25"/>
      <c r="K28" s="26"/>
      <c r="L28" s="26"/>
    </row>
    <row r="29" spans="1:12" ht="12.75">
      <c r="A29" s="25">
        <f t="shared" si="2"/>
        <v>14</v>
      </c>
      <c r="B29" s="26"/>
      <c r="C29" s="25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12.75">
      <c r="A30" s="25">
        <f t="shared" si="2"/>
        <v>15</v>
      </c>
      <c r="B30" s="26"/>
      <c r="C30" s="25"/>
      <c r="D30" s="25"/>
      <c r="E30" s="25"/>
      <c r="F30" s="25"/>
      <c r="G30" s="25"/>
      <c r="H30" s="25"/>
      <c r="I30" s="25"/>
      <c r="J30" s="25"/>
      <c r="K30" s="26"/>
      <c r="L30" s="26"/>
    </row>
    <row r="31" spans="1:12" ht="12.75">
      <c r="A31" s="25">
        <f t="shared" si="2"/>
        <v>16</v>
      </c>
      <c r="B31" s="26"/>
      <c r="C31" s="25"/>
      <c r="D31" s="25"/>
      <c r="E31" s="25"/>
      <c r="F31" s="25"/>
      <c r="G31" s="25"/>
      <c r="H31" s="25"/>
      <c r="I31" s="25"/>
      <c r="J31" s="25"/>
      <c r="K31" s="26"/>
      <c r="L31" s="26"/>
    </row>
    <row r="32" spans="1:12" ht="12.75">
      <c r="A32" s="25">
        <f t="shared" si="2"/>
        <v>17</v>
      </c>
      <c r="B32" s="26"/>
      <c r="C32" s="25"/>
      <c r="D32" s="25"/>
      <c r="E32" s="25"/>
      <c r="F32" s="25"/>
      <c r="G32" s="25"/>
      <c r="H32" s="25"/>
      <c r="I32" s="25"/>
      <c r="J32" s="25"/>
      <c r="K32" s="26"/>
      <c r="L32" s="26"/>
    </row>
    <row r="33" spans="1:12" ht="12.75">
      <c r="A33" s="25">
        <f t="shared" si="2"/>
        <v>18</v>
      </c>
      <c r="B33" s="26"/>
      <c r="C33" s="25"/>
      <c r="D33" s="25"/>
      <c r="E33" s="25"/>
      <c r="F33" s="25"/>
      <c r="G33" s="25"/>
      <c r="H33" s="25"/>
      <c r="I33" s="25"/>
      <c r="J33" s="25"/>
      <c r="K33" s="26"/>
      <c r="L33" s="26"/>
    </row>
    <row r="34" spans="1:12" ht="12.75">
      <c r="A34" s="25">
        <f t="shared" si="2"/>
        <v>19</v>
      </c>
      <c r="B34" s="26"/>
      <c r="C34" s="25"/>
      <c r="D34" s="25"/>
      <c r="E34" s="25"/>
      <c r="F34" s="25"/>
      <c r="G34" s="25"/>
      <c r="H34" s="25"/>
      <c r="I34" s="25"/>
      <c r="J34" s="25"/>
      <c r="K34" s="26"/>
      <c r="L34" s="26"/>
    </row>
    <row r="35" spans="1:12" ht="12.75">
      <c r="A35" s="25">
        <f t="shared" si="2"/>
        <v>20</v>
      </c>
      <c r="B35" s="26"/>
      <c r="C35" s="25"/>
      <c r="D35" s="25"/>
      <c r="E35" s="25"/>
      <c r="F35" s="25"/>
      <c r="G35" s="25"/>
      <c r="H35" s="25"/>
      <c r="I35" s="25"/>
      <c r="J35" s="25"/>
      <c r="K35" s="26"/>
      <c r="L35" s="26"/>
    </row>
    <row r="36" spans="1:12" ht="12.75">
      <c r="A36" s="25">
        <f t="shared" si="2"/>
        <v>21</v>
      </c>
      <c r="B36" s="26"/>
      <c r="C36" s="25"/>
      <c r="D36" s="25"/>
      <c r="E36" s="25"/>
      <c r="F36" s="25"/>
      <c r="G36" s="25"/>
      <c r="H36" s="25"/>
      <c r="I36" s="25"/>
      <c r="J36" s="25"/>
      <c r="K36" s="26"/>
      <c r="L36" s="26"/>
    </row>
    <row r="37" spans="1:12" ht="12.75">
      <c r="A37" s="25">
        <f t="shared" si="2"/>
        <v>22</v>
      </c>
      <c r="B37" s="26"/>
      <c r="C37" s="25"/>
      <c r="D37" s="25"/>
      <c r="E37" s="25"/>
      <c r="F37" s="25"/>
      <c r="G37" s="25"/>
      <c r="H37" s="25"/>
      <c r="I37" s="25"/>
      <c r="J37" s="25"/>
      <c r="K37" s="26"/>
      <c r="L37" s="26"/>
    </row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O78"/>
  <sheetViews>
    <sheetView workbookViewId="0" topLeftCell="A4">
      <selection activeCell="B72" sqref="B72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5.57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57421875" style="2" customWidth="1"/>
    <col min="12" max="12" width="7.421875" style="2" customWidth="1"/>
    <col min="13" max="16384" width="9.140625" style="2" customWidth="1"/>
  </cols>
  <sheetData>
    <row r="8" spans="2:12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4" t="s">
        <v>342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5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N12" s="2"/>
      <c r="O12" s="2"/>
    </row>
    <row r="13" spans="1:15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N13" s="2"/>
      <c r="O13" s="2"/>
    </row>
    <row r="14" spans="2:12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</row>
    <row r="15" spans="1:14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  <c r="N15" s="9"/>
    </row>
    <row r="16" spans="1:14" ht="12.75">
      <c r="A16" s="25">
        <v>1</v>
      </c>
      <c r="B16" s="26" t="s">
        <v>343</v>
      </c>
      <c r="C16" s="25" t="s">
        <v>30</v>
      </c>
      <c r="D16" s="25" t="s">
        <v>24</v>
      </c>
      <c r="E16" s="25" t="s">
        <v>24</v>
      </c>
      <c r="F16" s="25" t="s">
        <v>24</v>
      </c>
      <c r="G16" s="25">
        <v>39</v>
      </c>
      <c r="H16" s="25">
        <v>44</v>
      </c>
      <c r="I16" s="25">
        <v>27.5</v>
      </c>
      <c r="J16" s="25">
        <v>52.5</v>
      </c>
      <c r="K16" s="26">
        <f aca="true" t="shared" si="0" ref="K16">SUM(D16:J16)</f>
        <v>163</v>
      </c>
      <c r="L16" s="26"/>
      <c r="N16" s="9"/>
    </row>
    <row r="17" spans="1:12" ht="12.75">
      <c r="A17" s="25">
        <f>A16+1</f>
        <v>2</v>
      </c>
      <c r="B17" s="43" t="s">
        <v>344</v>
      </c>
      <c r="C17" s="25" t="s">
        <v>30</v>
      </c>
      <c r="D17" s="25" t="s">
        <v>24</v>
      </c>
      <c r="E17" s="25" t="s">
        <v>24</v>
      </c>
      <c r="F17" s="25" t="s">
        <v>24</v>
      </c>
      <c r="G17" s="25" t="s">
        <v>24</v>
      </c>
      <c r="H17" s="25">
        <v>57.75</v>
      </c>
      <c r="I17" s="25">
        <v>52.5</v>
      </c>
      <c r="J17" s="25">
        <v>40</v>
      </c>
      <c r="K17" s="27">
        <f aca="true" t="shared" si="1" ref="K17:K48">SUM(D17:J17)</f>
        <v>150.25</v>
      </c>
      <c r="L17" s="26"/>
    </row>
    <row r="18" spans="1:12" ht="12.75">
      <c r="A18" s="25">
        <f aca="true" t="shared" si="2" ref="A18:A37">A17+1</f>
        <v>3</v>
      </c>
      <c r="B18" s="43" t="s">
        <v>345</v>
      </c>
      <c r="C18" s="25" t="s">
        <v>30</v>
      </c>
      <c r="D18" s="25" t="s">
        <v>24</v>
      </c>
      <c r="E18" s="25" t="s">
        <v>24</v>
      </c>
      <c r="F18" s="25" t="s">
        <v>24</v>
      </c>
      <c r="G18" s="25">
        <v>3</v>
      </c>
      <c r="H18" s="25">
        <v>30.25</v>
      </c>
      <c r="I18" s="25">
        <v>40</v>
      </c>
      <c r="J18" s="25">
        <v>22.5</v>
      </c>
      <c r="K18" s="26">
        <f t="shared" si="1"/>
        <v>95.75</v>
      </c>
      <c r="L18" s="26"/>
    </row>
    <row r="19" spans="1:12" ht="12.75">
      <c r="A19" s="25">
        <f t="shared" si="2"/>
        <v>4</v>
      </c>
      <c r="B19" s="26" t="s">
        <v>36</v>
      </c>
      <c r="C19" s="25" t="s">
        <v>30</v>
      </c>
      <c r="D19" s="25" t="s">
        <v>24</v>
      </c>
      <c r="E19" s="25" t="s">
        <v>24</v>
      </c>
      <c r="F19" s="25" t="s">
        <v>24</v>
      </c>
      <c r="G19" s="25">
        <v>63</v>
      </c>
      <c r="H19" s="25" t="s">
        <v>24</v>
      </c>
      <c r="I19" s="25" t="s">
        <v>24</v>
      </c>
      <c r="J19" s="25" t="s">
        <v>24</v>
      </c>
      <c r="K19" s="26">
        <f t="shared" si="1"/>
        <v>63</v>
      </c>
      <c r="L19" s="26"/>
    </row>
    <row r="20" spans="1:12" ht="12.75">
      <c r="A20" s="25">
        <f t="shared" si="2"/>
        <v>5</v>
      </c>
      <c r="B20" s="26" t="s">
        <v>346</v>
      </c>
      <c r="C20" s="25" t="s">
        <v>30</v>
      </c>
      <c r="D20" s="25">
        <v>35.75</v>
      </c>
      <c r="E20" s="25" t="s">
        <v>24</v>
      </c>
      <c r="F20" s="25" t="s">
        <v>24</v>
      </c>
      <c r="G20" s="25">
        <v>27</v>
      </c>
      <c r="H20" s="25" t="s">
        <v>24</v>
      </c>
      <c r="I20" s="25" t="s">
        <v>24</v>
      </c>
      <c r="J20" s="25" t="s">
        <v>24</v>
      </c>
      <c r="K20" s="26">
        <f t="shared" si="1"/>
        <v>62.75</v>
      </c>
      <c r="L20" s="26"/>
    </row>
    <row r="21" spans="1:12" ht="12.75">
      <c r="A21" s="25">
        <f t="shared" si="2"/>
        <v>6</v>
      </c>
      <c r="B21" s="32" t="s">
        <v>347</v>
      </c>
      <c r="C21" s="25" t="s">
        <v>30</v>
      </c>
      <c r="D21" s="25">
        <v>57.75</v>
      </c>
      <c r="E21" s="25" t="s">
        <v>24</v>
      </c>
      <c r="F21" s="25" t="s">
        <v>24</v>
      </c>
      <c r="G21" s="25" t="s">
        <v>24</v>
      </c>
      <c r="H21" s="25" t="s">
        <v>24</v>
      </c>
      <c r="I21" s="25" t="s">
        <v>24</v>
      </c>
      <c r="J21" s="25" t="s">
        <v>24</v>
      </c>
      <c r="K21" s="26">
        <f t="shared" si="1"/>
        <v>57.75</v>
      </c>
      <c r="L21" s="26"/>
    </row>
    <row r="22" spans="1:12" ht="12.75">
      <c r="A22" s="25">
        <f t="shared" si="2"/>
        <v>7</v>
      </c>
      <c r="B22" s="26" t="s">
        <v>348</v>
      </c>
      <c r="C22" s="25" t="s">
        <v>30</v>
      </c>
      <c r="D22" s="25" t="s">
        <v>24</v>
      </c>
      <c r="E22" s="25" t="s">
        <v>24</v>
      </c>
      <c r="F22" s="25" t="s">
        <v>24</v>
      </c>
      <c r="G22" s="25">
        <v>33</v>
      </c>
      <c r="H22" s="25" t="s">
        <v>24</v>
      </c>
      <c r="I22" s="25">
        <v>22.5</v>
      </c>
      <c r="J22" s="25" t="s">
        <v>24</v>
      </c>
      <c r="K22" s="26">
        <f t="shared" si="1"/>
        <v>55.5</v>
      </c>
      <c r="L22" s="26"/>
    </row>
    <row r="23" spans="1:12" ht="12.75">
      <c r="A23" s="25">
        <f t="shared" si="2"/>
        <v>8</v>
      </c>
      <c r="B23" s="26" t="s">
        <v>349</v>
      </c>
      <c r="C23" s="25" t="s">
        <v>30</v>
      </c>
      <c r="D23" s="25" t="s">
        <v>24</v>
      </c>
      <c r="E23" s="25" t="s">
        <v>24</v>
      </c>
      <c r="F23" s="25">
        <v>52.5</v>
      </c>
      <c r="G23" s="25" t="s">
        <v>24</v>
      </c>
      <c r="H23" s="25" t="s">
        <v>24</v>
      </c>
      <c r="I23" s="25" t="s">
        <v>24</v>
      </c>
      <c r="J23" s="25" t="s">
        <v>24</v>
      </c>
      <c r="K23" s="26">
        <f t="shared" si="1"/>
        <v>52.5</v>
      </c>
      <c r="L23" s="26"/>
    </row>
    <row r="24" spans="1:12" ht="12.75">
      <c r="A24" s="25">
        <f t="shared" si="2"/>
        <v>9</v>
      </c>
      <c r="B24" s="31" t="s">
        <v>35</v>
      </c>
      <c r="C24" s="25" t="s">
        <v>30</v>
      </c>
      <c r="D24" s="25" t="s">
        <v>24</v>
      </c>
      <c r="E24" s="25">
        <v>52.5</v>
      </c>
      <c r="F24" s="25" t="s">
        <v>24</v>
      </c>
      <c r="G24" s="25" t="s">
        <v>24</v>
      </c>
      <c r="H24" s="25" t="s">
        <v>24</v>
      </c>
      <c r="I24" s="25" t="s">
        <v>24</v>
      </c>
      <c r="J24" s="25" t="s">
        <v>24</v>
      </c>
      <c r="K24" s="26">
        <f t="shared" si="1"/>
        <v>52.5</v>
      </c>
      <c r="L24" s="26"/>
    </row>
    <row r="25" spans="1:12" ht="12.75">
      <c r="A25" s="25">
        <f t="shared" si="2"/>
        <v>10</v>
      </c>
      <c r="B25" s="26" t="s">
        <v>350</v>
      </c>
      <c r="C25" s="25" t="s">
        <v>30</v>
      </c>
      <c r="D25" s="25" t="s">
        <v>24</v>
      </c>
      <c r="E25" s="25" t="s">
        <v>24</v>
      </c>
      <c r="F25" s="25" t="s">
        <v>24</v>
      </c>
      <c r="G25" s="25">
        <v>48</v>
      </c>
      <c r="H25" s="25" t="s">
        <v>24</v>
      </c>
      <c r="I25" s="25" t="s">
        <v>24</v>
      </c>
      <c r="J25" s="25" t="s">
        <v>24</v>
      </c>
      <c r="K25" s="26">
        <f t="shared" si="1"/>
        <v>48</v>
      </c>
      <c r="L25" s="26"/>
    </row>
    <row r="26" spans="1:12" ht="12.75">
      <c r="A26" s="25">
        <f t="shared" si="2"/>
        <v>11</v>
      </c>
      <c r="B26" s="31" t="s">
        <v>351</v>
      </c>
      <c r="C26" s="25" t="s">
        <v>30</v>
      </c>
      <c r="D26" s="25" t="s">
        <v>24</v>
      </c>
      <c r="E26" s="25">
        <v>32.5</v>
      </c>
      <c r="F26" s="25" t="s">
        <v>24</v>
      </c>
      <c r="G26" s="25">
        <v>15</v>
      </c>
      <c r="H26" s="25" t="s">
        <v>24</v>
      </c>
      <c r="I26" s="25" t="s">
        <v>24</v>
      </c>
      <c r="J26" s="25" t="s">
        <v>24</v>
      </c>
      <c r="K26" s="26">
        <f t="shared" si="1"/>
        <v>47.5</v>
      </c>
      <c r="L26" s="26"/>
    </row>
    <row r="27" spans="1:12" ht="12.75">
      <c r="A27" s="25">
        <f t="shared" si="2"/>
        <v>12</v>
      </c>
      <c r="B27" s="32" t="s">
        <v>352</v>
      </c>
      <c r="C27" s="25" t="s">
        <v>30</v>
      </c>
      <c r="D27" s="25">
        <v>44</v>
      </c>
      <c r="E27" s="25" t="s">
        <v>24</v>
      </c>
      <c r="F27" s="25" t="s">
        <v>24</v>
      </c>
      <c r="G27" s="25" t="s">
        <v>24</v>
      </c>
      <c r="H27" s="25" t="s">
        <v>24</v>
      </c>
      <c r="I27" s="25" t="s">
        <v>24</v>
      </c>
      <c r="J27" s="25" t="s">
        <v>24</v>
      </c>
      <c r="K27" s="26">
        <f t="shared" si="1"/>
        <v>44</v>
      </c>
      <c r="L27" s="26"/>
    </row>
    <row r="28" spans="1:12" ht="12.75">
      <c r="A28" s="25">
        <f t="shared" si="2"/>
        <v>13</v>
      </c>
      <c r="B28" s="26" t="s">
        <v>353</v>
      </c>
      <c r="C28" s="25" t="s">
        <v>30</v>
      </c>
      <c r="D28" s="25" t="s">
        <v>24</v>
      </c>
      <c r="E28" s="25">
        <v>10</v>
      </c>
      <c r="F28" s="25" t="s">
        <v>24</v>
      </c>
      <c r="G28" s="25" t="s">
        <v>24</v>
      </c>
      <c r="H28" s="25" t="s">
        <v>24</v>
      </c>
      <c r="I28" s="25">
        <v>32.5</v>
      </c>
      <c r="J28" s="25" t="s">
        <v>24</v>
      </c>
      <c r="K28" s="26">
        <f t="shared" si="1"/>
        <v>42.5</v>
      </c>
      <c r="L28" s="26"/>
    </row>
    <row r="29" spans="1:12" ht="12.75">
      <c r="A29" s="25">
        <f t="shared" si="2"/>
        <v>14</v>
      </c>
      <c r="B29" s="43" t="s">
        <v>354</v>
      </c>
      <c r="C29" s="25" t="s">
        <v>30</v>
      </c>
      <c r="D29" s="25" t="s">
        <v>24</v>
      </c>
      <c r="E29" s="25" t="s">
        <v>24</v>
      </c>
      <c r="F29" s="25" t="s">
        <v>24</v>
      </c>
      <c r="G29" s="25" t="s">
        <v>24</v>
      </c>
      <c r="H29" s="25">
        <v>41.25</v>
      </c>
      <c r="I29" s="25" t="s">
        <v>24</v>
      </c>
      <c r="J29" s="25" t="s">
        <v>24</v>
      </c>
      <c r="K29" s="26">
        <f t="shared" si="1"/>
        <v>41.25</v>
      </c>
      <c r="L29" s="26"/>
    </row>
    <row r="30" spans="1:12" ht="12.75">
      <c r="A30" s="25">
        <f t="shared" si="2"/>
        <v>15</v>
      </c>
      <c r="B30" s="31" t="s">
        <v>53</v>
      </c>
      <c r="C30" s="25" t="s">
        <v>30</v>
      </c>
      <c r="D30" s="25" t="s">
        <v>24</v>
      </c>
      <c r="E30" s="25">
        <v>40</v>
      </c>
      <c r="F30" s="25" t="s">
        <v>24</v>
      </c>
      <c r="G30" s="25" t="s">
        <v>24</v>
      </c>
      <c r="H30" s="25" t="s">
        <v>24</v>
      </c>
      <c r="I30" s="25" t="s">
        <v>24</v>
      </c>
      <c r="J30" s="25" t="s">
        <v>24</v>
      </c>
      <c r="K30" s="26">
        <f t="shared" si="1"/>
        <v>40</v>
      </c>
      <c r="L30" s="26"/>
    </row>
    <row r="31" spans="1:12" ht="12.75">
      <c r="A31" s="25">
        <f t="shared" si="2"/>
        <v>16</v>
      </c>
      <c r="B31" s="26" t="s">
        <v>119</v>
      </c>
      <c r="C31" s="25" t="s">
        <v>30</v>
      </c>
      <c r="D31" s="25" t="s">
        <v>24</v>
      </c>
      <c r="E31" s="25" t="s">
        <v>24</v>
      </c>
      <c r="F31" s="25">
        <v>40</v>
      </c>
      <c r="G31" s="25" t="s">
        <v>24</v>
      </c>
      <c r="H31" s="25" t="s">
        <v>24</v>
      </c>
      <c r="I31" s="25" t="s">
        <v>24</v>
      </c>
      <c r="J31" s="25" t="s">
        <v>24</v>
      </c>
      <c r="K31" s="26">
        <f t="shared" si="1"/>
        <v>40</v>
      </c>
      <c r="L31" s="26"/>
    </row>
    <row r="32" spans="1:12" ht="12.75">
      <c r="A32" s="25">
        <f t="shared" si="2"/>
        <v>17</v>
      </c>
      <c r="B32" s="43" t="s">
        <v>355</v>
      </c>
      <c r="C32" s="25" t="s">
        <v>30</v>
      </c>
      <c r="D32" s="25" t="s">
        <v>24</v>
      </c>
      <c r="E32" s="25" t="s">
        <v>24</v>
      </c>
      <c r="F32" s="25" t="s">
        <v>24</v>
      </c>
      <c r="G32" s="25" t="s">
        <v>24</v>
      </c>
      <c r="H32" s="25">
        <v>35.75</v>
      </c>
      <c r="I32" s="25" t="s">
        <v>24</v>
      </c>
      <c r="J32" s="25" t="s">
        <v>24</v>
      </c>
      <c r="K32" s="26">
        <f t="shared" si="1"/>
        <v>35.75</v>
      </c>
      <c r="L32" s="26"/>
    </row>
    <row r="33" spans="1:12" ht="12.75">
      <c r="A33" s="25">
        <f t="shared" si="2"/>
        <v>18</v>
      </c>
      <c r="B33" s="32" t="s">
        <v>356</v>
      </c>
      <c r="C33" s="25" t="s">
        <v>30</v>
      </c>
      <c r="D33" s="25" t="s">
        <v>24</v>
      </c>
      <c r="E33" s="25">
        <v>27.5</v>
      </c>
      <c r="F33" s="25" t="s">
        <v>24</v>
      </c>
      <c r="G33" s="25">
        <v>6</v>
      </c>
      <c r="H33" s="25" t="s">
        <v>24</v>
      </c>
      <c r="I33" s="25" t="s">
        <v>24</v>
      </c>
      <c r="J33" s="25" t="s">
        <v>24</v>
      </c>
      <c r="K33" s="26">
        <f t="shared" si="1"/>
        <v>33.5</v>
      </c>
      <c r="L33" s="26"/>
    </row>
    <row r="34" spans="1:12" ht="12.75">
      <c r="A34" s="25">
        <f t="shared" si="2"/>
        <v>19</v>
      </c>
      <c r="B34" s="26" t="s">
        <v>357</v>
      </c>
      <c r="C34" s="25" t="s">
        <v>30</v>
      </c>
      <c r="D34" s="25" t="s">
        <v>24</v>
      </c>
      <c r="E34" s="25" t="s">
        <v>24</v>
      </c>
      <c r="F34" s="25">
        <v>32.5</v>
      </c>
      <c r="G34" s="25" t="s">
        <v>24</v>
      </c>
      <c r="H34" s="25" t="s">
        <v>24</v>
      </c>
      <c r="I34" s="25" t="s">
        <v>24</v>
      </c>
      <c r="J34" s="25" t="s">
        <v>24</v>
      </c>
      <c r="K34" s="26">
        <f t="shared" si="1"/>
        <v>32.5</v>
      </c>
      <c r="L34" s="26"/>
    </row>
    <row r="35" spans="1:12" ht="12.75">
      <c r="A35" s="25">
        <f t="shared" si="2"/>
        <v>20</v>
      </c>
      <c r="B35" s="26" t="s">
        <v>124</v>
      </c>
      <c r="C35" s="25" t="s">
        <v>30</v>
      </c>
      <c r="D35" s="25" t="s">
        <v>24</v>
      </c>
      <c r="E35" s="25" t="s">
        <v>24</v>
      </c>
      <c r="F35" s="25" t="s">
        <v>24</v>
      </c>
      <c r="G35" s="25" t="s">
        <v>24</v>
      </c>
      <c r="H35" s="25" t="s">
        <v>24</v>
      </c>
      <c r="I35" s="25" t="s">
        <v>24</v>
      </c>
      <c r="J35" s="25">
        <v>32.5</v>
      </c>
      <c r="K35" s="26">
        <f t="shared" si="1"/>
        <v>32.5</v>
      </c>
      <c r="L35" s="26"/>
    </row>
    <row r="36" spans="1:12" ht="12.75">
      <c r="A36" s="25">
        <f t="shared" si="2"/>
        <v>21</v>
      </c>
      <c r="B36" s="26" t="s">
        <v>70</v>
      </c>
      <c r="C36" s="25" t="s">
        <v>358</v>
      </c>
      <c r="D36" s="25">
        <v>30.25</v>
      </c>
      <c r="E36" s="25" t="s">
        <v>24</v>
      </c>
      <c r="F36" s="25" t="s">
        <v>24</v>
      </c>
      <c r="G36" s="25" t="s">
        <v>24</v>
      </c>
      <c r="H36" s="25" t="s">
        <v>24</v>
      </c>
      <c r="I36" s="25" t="s">
        <v>24</v>
      </c>
      <c r="J36" s="25" t="s">
        <v>24</v>
      </c>
      <c r="K36" s="26">
        <f t="shared" si="1"/>
        <v>30.25</v>
      </c>
      <c r="L36" s="26"/>
    </row>
    <row r="37" spans="1:12" ht="12.75">
      <c r="A37" s="25">
        <f t="shared" si="2"/>
        <v>22</v>
      </c>
      <c r="B37" s="26" t="s">
        <v>64</v>
      </c>
      <c r="C37" s="25" t="s">
        <v>30</v>
      </c>
      <c r="D37" s="25">
        <v>30.25</v>
      </c>
      <c r="E37" s="25" t="s">
        <v>24</v>
      </c>
      <c r="F37" s="25" t="s">
        <v>24</v>
      </c>
      <c r="G37" s="25" t="s">
        <v>24</v>
      </c>
      <c r="H37" s="25" t="s">
        <v>24</v>
      </c>
      <c r="I37" s="25" t="s">
        <v>24</v>
      </c>
      <c r="J37" s="25" t="s">
        <v>24</v>
      </c>
      <c r="K37" s="26">
        <f t="shared" si="1"/>
        <v>30.25</v>
      </c>
      <c r="L37" s="26"/>
    </row>
    <row r="38" spans="1:12" ht="12.75">
      <c r="A38" s="25">
        <v>23</v>
      </c>
      <c r="B38" s="26" t="s">
        <v>125</v>
      </c>
      <c r="C38" s="25" t="s">
        <v>30</v>
      </c>
      <c r="D38" s="25" t="s">
        <v>24</v>
      </c>
      <c r="E38" s="25" t="s">
        <v>24</v>
      </c>
      <c r="F38" s="25" t="s">
        <v>24</v>
      </c>
      <c r="G38" s="25" t="s">
        <v>24</v>
      </c>
      <c r="H38" s="25" t="s">
        <v>24</v>
      </c>
      <c r="I38" s="25" t="s">
        <v>24</v>
      </c>
      <c r="J38" s="25">
        <v>27.5</v>
      </c>
      <c r="K38" s="26">
        <f t="shared" si="1"/>
        <v>27.5</v>
      </c>
      <c r="L38" s="26"/>
    </row>
    <row r="39" spans="1:12" ht="12.75">
      <c r="A39" s="25">
        <v>24</v>
      </c>
      <c r="B39" s="26" t="s">
        <v>71</v>
      </c>
      <c r="C39" s="25" t="s">
        <v>358</v>
      </c>
      <c r="D39" s="25">
        <v>24.75</v>
      </c>
      <c r="E39" s="25" t="s">
        <v>24</v>
      </c>
      <c r="F39" s="25" t="s">
        <v>24</v>
      </c>
      <c r="G39" s="25" t="s">
        <v>24</v>
      </c>
      <c r="H39" s="25" t="s">
        <v>24</v>
      </c>
      <c r="I39" s="25" t="s">
        <v>24</v>
      </c>
      <c r="J39" s="25" t="s">
        <v>24</v>
      </c>
      <c r="K39" s="26">
        <f t="shared" si="1"/>
        <v>24.75</v>
      </c>
      <c r="L39" s="26"/>
    </row>
    <row r="40" spans="1:12" ht="12.75">
      <c r="A40" s="25">
        <v>25</v>
      </c>
      <c r="B40" s="43" t="s">
        <v>359</v>
      </c>
      <c r="C40" s="25" t="s">
        <v>30</v>
      </c>
      <c r="D40" s="25" t="s">
        <v>24</v>
      </c>
      <c r="E40" s="25" t="s">
        <v>24</v>
      </c>
      <c r="F40" s="25" t="s">
        <v>24</v>
      </c>
      <c r="G40" s="25" t="s">
        <v>24</v>
      </c>
      <c r="H40" s="25">
        <v>24.75</v>
      </c>
      <c r="I40" s="25" t="s">
        <v>24</v>
      </c>
      <c r="J40" s="25" t="s">
        <v>24</v>
      </c>
      <c r="K40" s="26">
        <f t="shared" si="1"/>
        <v>24.75</v>
      </c>
      <c r="L40" s="26"/>
    </row>
    <row r="41" spans="1:12" ht="12.75">
      <c r="A41" s="25">
        <v>26</v>
      </c>
      <c r="B41" s="26" t="s">
        <v>360</v>
      </c>
      <c r="C41" s="25" t="s">
        <v>30</v>
      </c>
      <c r="D41" s="25" t="s">
        <v>24</v>
      </c>
      <c r="E41" s="25">
        <v>22.5</v>
      </c>
      <c r="F41" s="25" t="s">
        <v>24</v>
      </c>
      <c r="G41" s="25" t="s">
        <v>24</v>
      </c>
      <c r="H41" s="25" t="s">
        <v>24</v>
      </c>
      <c r="I41" s="25" t="s">
        <v>24</v>
      </c>
      <c r="J41" s="25" t="s">
        <v>24</v>
      </c>
      <c r="K41" s="26">
        <f t="shared" si="1"/>
        <v>22.5</v>
      </c>
      <c r="L41" s="26"/>
    </row>
    <row r="42" spans="1:12" ht="12.75">
      <c r="A42" s="25">
        <v>27</v>
      </c>
      <c r="B42" s="26" t="s">
        <v>96</v>
      </c>
      <c r="C42" s="25" t="s">
        <v>30</v>
      </c>
      <c r="D42" s="25" t="s">
        <v>24</v>
      </c>
      <c r="E42" s="25" t="s">
        <v>24</v>
      </c>
      <c r="F42" s="25" t="s">
        <v>24</v>
      </c>
      <c r="G42" s="25">
        <v>21</v>
      </c>
      <c r="H42" s="25" t="s">
        <v>24</v>
      </c>
      <c r="I42" s="25" t="s">
        <v>24</v>
      </c>
      <c r="J42" s="25" t="s">
        <v>24</v>
      </c>
      <c r="K42" s="26">
        <f t="shared" si="1"/>
        <v>21</v>
      </c>
      <c r="L42" s="26"/>
    </row>
    <row r="43" spans="1:12" ht="12.75">
      <c r="A43" s="25">
        <v>28</v>
      </c>
      <c r="B43" s="43" t="s">
        <v>361</v>
      </c>
      <c r="C43" s="25" t="s">
        <v>30</v>
      </c>
      <c r="D43" s="25" t="s">
        <v>24</v>
      </c>
      <c r="E43" s="25" t="s">
        <v>24</v>
      </c>
      <c r="F43" s="25" t="s">
        <v>24</v>
      </c>
      <c r="G43" s="25" t="s">
        <v>24</v>
      </c>
      <c r="H43" s="25">
        <v>2.75</v>
      </c>
      <c r="I43" s="25" t="s">
        <v>24</v>
      </c>
      <c r="J43" s="25">
        <v>17.5</v>
      </c>
      <c r="K43" s="26">
        <f t="shared" si="1"/>
        <v>20.25</v>
      </c>
      <c r="L43" s="26"/>
    </row>
    <row r="44" spans="1:12" ht="12.75">
      <c r="A44" s="25">
        <v>29</v>
      </c>
      <c r="B44" s="43" t="s">
        <v>362</v>
      </c>
      <c r="C44" s="25" t="s">
        <v>30</v>
      </c>
      <c r="D44" s="25" t="s">
        <v>24</v>
      </c>
      <c r="E44" s="25" t="s">
        <v>24</v>
      </c>
      <c r="F44" s="25" t="s">
        <v>24</v>
      </c>
      <c r="G44" s="25" t="s">
        <v>24</v>
      </c>
      <c r="H44" s="25">
        <v>19.25</v>
      </c>
      <c r="I44" s="25" t="s">
        <v>24</v>
      </c>
      <c r="J44" s="25" t="s">
        <v>24</v>
      </c>
      <c r="K44" s="26">
        <f t="shared" si="1"/>
        <v>19.25</v>
      </c>
      <c r="L44" s="26"/>
    </row>
    <row r="45" spans="1:12" ht="12.75">
      <c r="A45" s="25">
        <v>30</v>
      </c>
      <c r="B45" s="31" t="s">
        <v>363</v>
      </c>
      <c r="C45" s="25" t="s">
        <v>30</v>
      </c>
      <c r="D45" s="25" t="s">
        <v>24</v>
      </c>
      <c r="E45" s="25">
        <v>17.5</v>
      </c>
      <c r="F45" s="25" t="s">
        <v>24</v>
      </c>
      <c r="G45" s="25" t="s">
        <v>24</v>
      </c>
      <c r="H45" s="25" t="s">
        <v>24</v>
      </c>
      <c r="I45" s="25" t="s">
        <v>24</v>
      </c>
      <c r="J45" s="25" t="s">
        <v>41</v>
      </c>
      <c r="K45" s="26">
        <f t="shared" si="1"/>
        <v>17.5</v>
      </c>
      <c r="L45" s="26"/>
    </row>
    <row r="46" spans="1:12" ht="12.75">
      <c r="A46" s="25">
        <v>31</v>
      </c>
      <c r="B46" s="26" t="s">
        <v>52</v>
      </c>
      <c r="C46" s="25" t="s">
        <v>30</v>
      </c>
      <c r="D46" s="25" t="s">
        <v>24</v>
      </c>
      <c r="E46" s="25" t="s">
        <v>24</v>
      </c>
      <c r="F46" s="25" t="s">
        <v>24</v>
      </c>
      <c r="G46" s="25" t="s">
        <v>24</v>
      </c>
      <c r="H46" s="25" t="s">
        <v>24</v>
      </c>
      <c r="I46" s="25">
        <v>17.5</v>
      </c>
      <c r="J46" s="25" t="s">
        <v>41</v>
      </c>
      <c r="K46" s="26">
        <f t="shared" si="1"/>
        <v>17.5</v>
      </c>
      <c r="L46" s="26"/>
    </row>
    <row r="47" spans="1:12" ht="12.75">
      <c r="A47" s="25">
        <v>32</v>
      </c>
      <c r="B47" s="31" t="s">
        <v>82</v>
      </c>
      <c r="C47" s="25" t="s">
        <v>30</v>
      </c>
      <c r="D47" s="25" t="s">
        <v>24</v>
      </c>
      <c r="E47" s="25">
        <v>2.5</v>
      </c>
      <c r="F47" s="25" t="s">
        <v>24</v>
      </c>
      <c r="G47" s="25">
        <v>12</v>
      </c>
      <c r="H47" s="25" t="s">
        <v>24</v>
      </c>
      <c r="I47" s="25" t="s">
        <v>24</v>
      </c>
      <c r="J47" s="25" t="s">
        <v>24</v>
      </c>
      <c r="K47" s="26">
        <f t="shared" si="1"/>
        <v>14.5</v>
      </c>
      <c r="L47" s="26"/>
    </row>
    <row r="48" spans="1:12" ht="12.75">
      <c r="A48" s="25">
        <v>33</v>
      </c>
      <c r="B48" s="43" t="s">
        <v>364</v>
      </c>
      <c r="C48" s="25" t="s">
        <v>30</v>
      </c>
      <c r="D48" s="25" t="s">
        <v>24</v>
      </c>
      <c r="E48" s="25" t="s">
        <v>24</v>
      </c>
      <c r="F48" s="25" t="s">
        <v>24</v>
      </c>
      <c r="G48" s="25" t="s">
        <v>24</v>
      </c>
      <c r="H48" s="25">
        <v>13.75</v>
      </c>
      <c r="I48" s="25" t="s">
        <v>24</v>
      </c>
      <c r="J48" s="25" t="s">
        <v>24</v>
      </c>
      <c r="K48" s="26">
        <f t="shared" si="1"/>
        <v>13.75</v>
      </c>
      <c r="L48" s="26"/>
    </row>
    <row r="49" spans="1:12" ht="12.75">
      <c r="A49" s="25">
        <v>34</v>
      </c>
      <c r="B49" s="26" t="s">
        <v>115</v>
      </c>
      <c r="C49" s="25" t="s">
        <v>30</v>
      </c>
      <c r="D49" s="25" t="s">
        <v>24</v>
      </c>
      <c r="E49" s="25">
        <v>12.5</v>
      </c>
      <c r="F49" s="25" t="s">
        <v>24</v>
      </c>
      <c r="G49" s="25" t="s">
        <v>24</v>
      </c>
      <c r="H49" s="25" t="s">
        <v>24</v>
      </c>
      <c r="I49" s="25" t="s">
        <v>24</v>
      </c>
      <c r="J49" s="25" t="s">
        <v>24</v>
      </c>
      <c r="K49" s="26">
        <f aca="true" t="shared" si="3" ref="K49:K75">SUM(D49:J49)</f>
        <v>12.5</v>
      </c>
      <c r="L49" s="26"/>
    </row>
    <row r="50" spans="1:12" ht="12.75">
      <c r="A50" s="25">
        <v>35</v>
      </c>
      <c r="B50" s="43" t="s">
        <v>365</v>
      </c>
      <c r="C50" s="25" t="s">
        <v>30</v>
      </c>
      <c r="D50" s="25" t="s">
        <v>24</v>
      </c>
      <c r="E50" s="25" t="s">
        <v>24</v>
      </c>
      <c r="F50" s="25" t="s">
        <v>24</v>
      </c>
      <c r="G50" s="25" t="s">
        <v>24</v>
      </c>
      <c r="H50" s="25" t="s">
        <v>24</v>
      </c>
      <c r="I50" s="25">
        <v>12.5</v>
      </c>
      <c r="J50" s="25" t="s">
        <v>24</v>
      </c>
      <c r="K50" s="26">
        <f t="shared" si="3"/>
        <v>12.5</v>
      </c>
      <c r="L50" s="26"/>
    </row>
    <row r="51" spans="1:12" ht="12.75">
      <c r="A51" s="25">
        <v>36</v>
      </c>
      <c r="B51" s="26" t="s">
        <v>126</v>
      </c>
      <c r="C51" s="25" t="s">
        <v>30</v>
      </c>
      <c r="D51" s="25" t="s">
        <v>24</v>
      </c>
      <c r="E51" s="25" t="s">
        <v>24</v>
      </c>
      <c r="F51" s="25" t="s">
        <v>24</v>
      </c>
      <c r="G51" s="25" t="s">
        <v>24</v>
      </c>
      <c r="H51" s="25" t="s">
        <v>24</v>
      </c>
      <c r="I51" s="25" t="s">
        <v>24</v>
      </c>
      <c r="J51" s="25">
        <v>12.5</v>
      </c>
      <c r="K51" s="26">
        <f t="shared" si="3"/>
        <v>12.5</v>
      </c>
      <c r="L51" s="26"/>
    </row>
    <row r="52" spans="1:12" ht="12.75">
      <c r="A52" s="25">
        <v>37</v>
      </c>
      <c r="B52" s="26" t="s">
        <v>127</v>
      </c>
      <c r="C52" s="25" t="s">
        <v>30</v>
      </c>
      <c r="D52" s="25" t="s">
        <v>24</v>
      </c>
      <c r="E52" s="25" t="s">
        <v>24</v>
      </c>
      <c r="F52" s="25" t="s">
        <v>24</v>
      </c>
      <c r="G52" s="25" t="s">
        <v>24</v>
      </c>
      <c r="H52" s="25" t="s">
        <v>24</v>
      </c>
      <c r="I52" s="25" t="s">
        <v>24</v>
      </c>
      <c r="J52" s="25">
        <v>12.5</v>
      </c>
      <c r="K52" s="26">
        <f t="shared" si="3"/>
        <v>12.5</v>
      </c>
      <c r="L52" s="26"/>
    </row>
    <row r="53" spans="1:12" ht="12.75">
      <c r="A53" s="25">
        <v>38</v>
      </c>
      <c r="B53" s="26" t="s">
        <v>78</v>
      </c>
      <c r="C53" s="33" t="s">
        <v>79</v>
      </c>
      <c r="D53" s="25" t="s">
        <v>24</v>
      </c>
      <c r="E53" s="25" t="s">
        <v>24</v>
      </c>
      <c r="F53" s="25" t="s">
        <v>24</v>
      </c>
      <c r="G53" s="25">
        <v>12</v>
      </c>
      <c r="H53" s="25" t="s">
        <v>24</v>
      </c>
      <c r="I53" s="25" t="s">
        <v>24</v>
      </c>
      <c r="J53" s="25" t="s">
        <v>24</v>
      </c>
      <c r="K53" s="26">
        <f t="shared" si="3"/>
        <v>12</v>
      </c>
      <c r="L53" s="26"/>
    </row>
    <row r="54" spans="1:12" ht="12.75">
      <c r="A54" s="25">
        <v>39</v>
      </c>
      <c r="B54" s="26" t="s">
        <v>366</v>
      </c>
      <c r="C54" s="33" t="s">
        <v>63</v>
      </c>
      <c r="D54" s="25" t="s">
        <v>24</v>
      </c>
      <c r="E54" s="25" t="s">
        <v>24</v>
      </c>
      <c r="F54" s="25" t="s">
        <v>24</v>
      </c>
      <c r="G54" s="25">
        <v>12</v>
      </c>
      <c r="H54" s="25" t="s">
        <v>24</v>
      </c>
      <c r="I54" s="25" t="s">
        <v>24</v>
      </c>
      <c r="J54" s="25" t="s">
        <v>24</v>
      </c>
      <c r="K54" s="26">
        <f t="shared" si="3"/>
        <v>12</v>
      </c>
      <c r="L54" s="26"/>
    </row>
    <row r="55" spans="1:12" ht="12.75">
      <c r="A55" s="25">
        <v>40</v>
      </c>
      <c r="B55" s="43" t="s">
        <v>367</v>
      </c>
      <c r="C55" s="25" t="s">
        <v>30</v>
      </c>
      <c r="D55" s="25" t="s">
        <v>24</v>
      </c>
      <c r="E55" s="25" t="s">
        <v>24</v>
      </c>
      <c r="F55" s="25" t="s">
        <v>24</v>
      </c>
      <c r="G55" s="25" t="s">
        <v>24</v>
      </c>
      <c r="H55" s="25">
        <v>11</v>
      </c>
      <c r="I55" s="25" t="s">
        <v>24</v>
      </c>
      <c r="J55" s="25" t="s">
        <v>24</v>
      </c>
      <c r="K55" s="26">
        <f t="shared" si="3"/>
        <v>11</v>
      </c>
      <c r="L55" s="26"/>
    </row>
    <row r="56" spans="1:12" ht="12.75">
      <c r="A56" s="25">
        <v>41</v>
      </c>
      <c r="B56" s="26" t="s">
        <v>368</v>
      </c>
      <c r="C56" s="25" t="s">
        <v>30</v>
      </c>
      <c r="D56" s="25" t="s">
        <v>24</v>
      </c>
      <c r="E56" s="25">
        <v>7.5</v>
      </c>
      <c r="F56" s="25" t="s">
        <v>24</v>
      </c>
      <c r="G56" s="25" t="s">
        <v>24</v>
      </c>
      <c r="H56" s="25">
        <v>2.75</v>
      </c>
      <c r="I56" s="25" t="s">
        <v>24</v>
      </c>
      <c r="J56" s="25" t="s">
        <v>24</v>
      </c>
      <c r="K56" s="26">
        <f t="shared" si="3"/>
        <v>10.25</v>
      </c>
      <c r="L56" s="26"/>
    </row>
    <row r="57" spans="1:12" ht="12.75">
      <c r="A57" s="25">
        <v>42</v>
      </c>
      <c r="B57" s="26" t="s">
        <v>369</v>
      </c>
      <c r="C57" s="25" t="s">
        <v>30</v>
      </c>
      <c r="D57" s="25" t="s">
        <v>24</v>
      </c>
      <c r="E57" s="25" t="s">
        <v>24</v>
      </c>
      <c r="F57" s="25" t="s">
        <v>24</v>
      </c>
      <c r="G57" s="25" t="s">
        <v>24</v>
      </c>
      <c r="H57" s="25" t="s">
        <v>24</v>
      </c>
      <c r="I57" s="25" t="s">
        <v>24</v>
      </c>
      <c r="J57" s="25">
        <v>10</v>
      </c>
      <c r="K57" s="26">
        <f t="shared" si="3"/>
        <v>10</v>
      </c>
      <c r="L57" s="26"/>
    </row>
    <row r="58" spans="1:12" ht="12.75">
      <c r="A58" s="25">
        <v>43</v>
      </c>
      <c r="B58" s="43" t="s">
        <v>370</v>
      </c>
      <c r="C58" s="25" t="s">
        <v>30</v>
      </c>
      <c r="D58" s="25" t="s">
        <v>24</v>
      </c>
      <c r="E58" s="25" t="s">
        <v>24</v>
      </c>
      <c r="F58" s="25" t="s">
        <v>24</v>
      </c>
      <c r="G58" s="25" t="s">
        <v>24</v>
      </c>
      <c r="H58" s="25">
        <v>8.25</v>
      </c>
      <c r="I58" s="25" t="s">
        <v>24</v>
      </c>
      <c r="J58" s="25" t="s">
        <v>24</v>
      </c>
      <c r="K58" s="26">
        <f t="shared" si="3"/>
        <v>8.25</v>
      </c>
      <c r="L58" s="26"/>
    </row>
    <row r="59" spans="1:12" ht="12.75">
      <c r="A59" s="25">
        <v>44</v>
      </c>
      <c r="B59" s="43" t="s">
        <v>371</v>
      </c>
      <c r="C59" s="25" t="s">
        <v>30</v>
      </c>
      <c r="D59" s="25" t="s">
        <v>24</v>
      </c>
      <c r="E59" s="25" t="s">
        <v>24</v>
      </c>
      <c r="F59" s="25" t="s">
        <v>24</v>
      </c>
      <c r="G59" s="25" t="s">
        <v>24</v>
      </c>
      <c r="H59" s="25">
        <v>2.75</v>
      </c>
      <c r="I59" s="25" t="s">
        <v>24</v>
      </c>
      <c r="J59" s="25">
        <v>5</v>
      </c>
      <c r="K59" s="26">
        <f t="shared" si="3"/>
        <v>7.75</v>
      </c>
      <c r="L59" s="26"/>
    </row>
    <row r="60" spans="1:12" ht="12.75">
      <c r="A60" s="25">
        <v>45</v>
      </c>
      <c r="B60" s="31" t="s">
        <v>128</v>
      </c>
      <c r="C60" s="25" t="s">
        <v>30</v>
      </c>
      <c r="D60" s="25" t="s">
        <v>24</v>
      </c>
      <c r="E60" s="25" t="s">
        <v>24</v>
      </c>
      <c r="F60" s="25" t="s">
        <v>24</v>
      </c>
      <c r="G60" s="25" t="s">
        <v>24</v>
      </c>
      <c r="H60" s="25" t="s">
        <v>24</v>
      </c>
      <c r="I60" s="25" t="s">
        <v>24</v>
      </c>
      <c r="J60" s="25">
        <v>7.5</v>
      </c>
      <c r="K60" s="26">
        <f t="shared" si="3"/>
        <v>7.5</v>
      </c>
      <c r="L60" s="26"/>
    </row>
    <row r="61" spans="1:12" ht="12.75">
      <c r="A61" s="25">
        <v>46</v>
      </c>
      <c r="B61" s="43" t="s">
        <v>372</v>
      </c>
      <c r="C61" s="25" t="s">
        <v>30</v>
      </c>
      <c r="D61" s="25" t="s">
        <v>24</v>
      </c>
      <c r="E61" s="25" t="s">
        <v>24</v>
      </c>
      <c r="F61" s="25" t="s">
        <v>24</v>
      </c>
      <c r="G61" s="25" t="s">
        <v>24</v>
      </c>
      <c r="H61" s="25">
        <v>5.5</v>
      </c>
      <c r="I61" s="25" t="s">
        <v>24</v>
      </c>
      <c r="J61" s="25" t="s">
        <v>24</v>
      </c>
      <c r="K61" s="26">
        <f t="shared" si="3"/>
        <v>5.5</v>
      </c>
      <c r="L61" s="26"/>
    </row>
    <row r="62" spans="1:12" ht="12.75">
      <c r="A62" s="25">
        <v>47</v>
      </c>
      <c r="B62" s="26" t="s">
        <v>373</v>
      </c>
      <c r="C62" s="25" t="s">
        <v>30</v>
      </c>
      <c r="D62" s="25" t="s">
        <v>24</v>
      </c>
      <c r="E62" s="25">
        <v>5</v>
      </c>
      <c r="F62" s="25" t="s">
        <v>24</v>
      </c>
      <c r="G62" s="25" t="s">
        <v>24</v>
      </c>
      <c r="H62" s="25" t="s">
        <v>24</v>
      </c>
      <c r="I62" s="25" t="s">
        <v>24</v>
      </c>
      <c r="J62" s="25" t="s">
        <v>24</v>
      </c>
      <c r="K62" s="26">
        <f t="shared" si="3"/>
        <v>5</v>
      </c>
      <c r="L62" s="26"/>
    </row>
    <row r="63" spans="1:12" ht="12.75">
      <c r="A63" s="25">
        <v>48</v>
      </c>
      <c r="B63" s="26" t="s">
        <v>97</v>
      </c>
      <c r="C63" s="25" t="s">
        <v>30</v>
      </c>
      <c r="D63" s="25" t="s">
        <v>24</v>
      </c>
      <c r="E63" s="25" t="s">
        <v>24</v>
      </c>
      <c r="F63" s="25" t="s">
        <v>24</v>
      </c>
      <c r="G63" s="25">
        <v>3</v>
      </c>
      <c r="H63" s="25" t="s">
        <v>24</v>
      </c>
      <c r="I63" s="25" t="s">
        <v>24</v>
      </c>
      <c r="J63" s="25" t="s">
        <v>24</v>
      </c>
      <c r="K63" s="26">
        <f t="shared" si="3"/>
        <v>3</v>
      </c>
      <c r="L63" s="26"/>
    </row>
    <row r="64" spans="1:12" ht="12.75">
      <c r="A64" s="25">
        <v>49</v>
      </c>
      <c r="B64" s="43" t="s">
        <v>374</v>
      </c>
      <c r="C64" s="25" t="s">
        <v>30</v>
      </c>
      <c r="D64" s="25" t="s">
        <v>24</v>
      </c>
      <c r="E64" s="25" t="s">
        <v>24</v>
      </c>
      <c r="F64" s="25" t="s">
        <v>24</v>
      </c>
      <c r="G64" s="25" t="s">
        <v>24</v>
      </c>
      <c r="H64" s="25">
        <v>2.75</v>
      </c>
      <c r="I64" s="25" t="s">
        <v>24</v>
      </c>
      <c r="J64" s="25" t="s">
        <v>24</v>
      </c>
      <c r="K64" s="26">
        <f t="shared" si="3"/>
        <v>2.75</v>
      </c>
      <c r="L64" s="26"/>
    </row>
    <row r="65" spans="1:12" ht="12.75">
      <c r="A65" s="25">
        <v>50</v>
      </c>
      <c r="B65" s="43" t="s">
        <v>375</v>
      </c>
      <c r="C65" s="25" t="s">
        <v>30</v>
      </c>
      <c r="D65" s="25" t="s">
        <v>24</v>
      </c>
      <c r="E65" s="25" t="s">
        <v>24</v>
      </c>
      <c r="F65" s="25" t="s">
        <v>24</v>
      </c>
      <c r="G65" s="25" t="s">
        <v>24</v>
      </c>
      <c r="H65" s="25">
        <v>2.75</v>
      </c>
      <c r="I65" s="25" t="s">
        <v>24</v>
      </c>
      <c r="J65" s="25" t="s">
        <v>24</v>
      </c>
      <c r="K65" s="26">
        <f t="shared" si="3"/>
        <v>2.75</v>
      </c>
      <c r="L65" s="26"/>
    </row>
    <row r="66" spans="1:12" ht="12.75">
      <c r="A66" s="25">
        <v>51</v>
      </c>
      <c r="B66" s="43" t="s">
        <v>376</v>
      </c>
      <c r="C66" s="25" t="s">
        <v>30</v>
      </c>
      <c r="D66" s="25" t="s">
        <v>24</v>
      </c>
      <c r="E66" s="25" t="s">
        <v>24</v>
      </c>
      <c r="F66" s="25" t="s">
        <v>24</v>
      </c>
      <c r="G66" s="25" t="s">
        <v>24</v>
      </c>
      <c r="H66" s="25">
        <v>2.75</v>
      </c>
      <c r="I66" s="25" t="s">
        <v>24</v>
      </c>
      <c r="J66" s="25" t="s">
        <v>24</v>
      </c>
      <c r="K66" s="26">
        <f t="shared" si="3"/>
        <v>2.75</v>
      </c>
      <c r="L66" s="26"/>
    </row>
    <row r="67" spans="1:12" ht="12.75">
      <c r="A67" s="25">
        <v>52</v>
      </c>
      <c r="B67" s="43" t="s">
        <v>377</v>
      </c>
      <c r="C67" s="25" t="s">
        <v>30</v>
      </c>
      <c r="D67" s="25" t="s">
        <v>24</v>
      </c>
      <c r="E67" s="25" t="s">
        <v>24</v>
      </c>
      <c r="F67" s="25" t="s">
        <v>24</v>
      </c>
      <c r="G67" s="25" t="s">
        <v>24</v>
      </c>
      <c r="H67" s="25">
        <v>2.75</v>
      </c>
      <c r="I67" s="25" t="s">
        <v>24</v>
      </c>
      <c r="J67" s="25" t="s">
        <v>24</v>
      </c>
      <c r="K67" s="26">
        <f t="shared" si="3"/>
        <v>2.75</v>
      </c>
      <c r="L67" s="26"/>
    </row>
    <row r="68" spans="1:12" ht="12.75">
      <c r="A68" s="25">
        <v>53</v>
      </c>
      <c r="B68" s="43" t="s">
        <v>378</v>
      </c>
      <c r="C68" s="25" t="s">
        <v>30</v>
      </c>
      <c r="D68" s="25" t="s">
        <v>24</v>
      </c>
      <c r="E68" s="25" t="s">
        <v>24</v>
      </c>
      <c r="F68" s="25" t="s">
        <v>24</v>
      </c>
      <c r="G68" s="25" t="s">
        <v>24</v>
      </c>
      <c r="H68" s="25">
        <v>2.75</v>
      </c>
      <c r="I68" s="25" t="s">
        <v>24</v>
      </c>
      <c r="J68" s="25" t="s">
        <v>24</v>
      </c>
      <c r="K68" s="26">
        <f t="shared" si="3"/>
        <v>2.75</v>
      </c>
      <c r="L68" s="26"/>
    </row>
    <row r="69" spans="1:12" ht="12.75">
      <c r="A69" s="25">
        <v>54</v>
      </c>
      <c r="B69" s="43" t="s">
        <v>379</v>
      </c>
      <c r="C69" s="25" t="s">
        <v>30</v>
      </c>
      <c r="D69" s="25" t="s">
        <v>24</v>
      </c>
      <c r="E69" s="25" t="s">
        <v>24</v>
      </c>
      <c r="F69" s="25" t="s">
        <v>24</v>
      </c>
      <c r="G69" s="25" t="s">
        <v>24</v>
      </c>
      <c r="H69" s="25">
        <v>2.75</v>
      </c>
      <c r="I69" s="25" t="s">
        <v>24</v>
      </c>
      <c r="J69" s="25" t="s">
        <v>24</v>
      </c>
      <c r="K69" s="26">
        <f t="shared" si="3"/>
        <v>2.75</v>
      </c>
      <c r="L69" s="26"/>
    </row>
    <row r="70" spans="1:12" ht="12.75">
      <c r="A70" s="25">
        <v>55</v>
      </c>
      <c r="B70" s="43" t="s">
        <v>380</v>
      </c>
      <c r="C70" s="25" t="s">
        <v>30</v>
      </c>
      <c r="D70" s="25" t="s">
        <v>24</v>
      </c>
      <c r="E70" s="25" t="s">
        <v>24</v>
      </c>
      <c r="F70" s="25" t="s">
        <v>24</v>
      </c>
      <c r="G70" s="25" t="s">
        <v>24</v>
      </c>
      <c r="H70" s="25">
        <v>2.75</v>
      </c>
      <c r="I70" s="25" t="s">
        <v>24</v>
      </c>
      <c r="J70" s="25" t="s">
        <v>24</v>
      </c>
      <c r="K70" s="26">
        <f t="shared" si="3"/>
        <v>2.75</v>
      </c>
      <c r="L70" s="26"/>
    </row>
    <row r="71" spans="1:12" ht="12.75">
      <c r="A71" s="25">
        <v>56</v>
      </c>
      <c r="B71" s="26" t="s">
        <v>381</v>
      </c>
      <c r="C71" s="25" t="s">
        <v>30</v>
      </c>
      <c r="D71" s="25" t="s">
        <v>24</v>
      </c>
      <c r="E71" s="25">
        <v>2.5</v>
      </c>
      <c r="F71" s="25" t="s">
        <v>24</v>
      </c>
      <c r="G71" s="25" t="s">
        <v>24</v>
      </c>
      <c r="H71" s="25" t="s">
        <v>24</v>
      </c>
      <c r="I71" s="25" t="s">
        <v>24</v>
      </c>
      <c r="J71" s="25" t="s">
        <v>24</v>
      </c>
      <c r="K71" s="26">
        <f t="shared" si="3"/>
        <v>2.5</v>
      </c>
      <c r="L71" s="26"/>
    </row>
    <row r="72" spans="1:12" ht="12.75">
      <c r="A72" s="25">
        <v>57</v>
      </c>
      <c r="B72" s="31" t="s">
        <v>129</v>
      </c>
      <c r="C72" s="25" t="s">
        <v>30</v>
      </c>
      <c r="D72" s="25" t="s">
        <v>24</v>
      </c>
      <c r="E72" s="25" t="s">
        <v>24</v>
      </c>
      <c r="F72" s="25" t="s">
        <v>24</v>
      </c>
      <c r="G72" s="25" t="s">
        <v>24</v>
      </c>
      <c r="H72" s="25" t="s">
        <v>24</v>
      </c>
      <c r="I72" s="25" t="s">
        <v>24</v>
      </c>
      <c r="J72" s="25">
        <v>2.5</v>
      </c>
      <c r="K72" s="26">
        <f t="shared" si="3"/>
        <v>2.5</v>
      </c>
      <c r="L72" s="26"/>
    </row>
    <row r="73" spans="1:12" ht="12.75">
      <c r="A73" s="25">
        <v>58</v>
      </c>
      <c r="B73" s="31" t="s">
        <v>130</v>
      </c>
      <c r="C73" s="25" t="s">
        <v>30</v>
      </c>
      <c r="D73" s="25" t="s">
        <v>24</v>
      </c>
      <c r="E73" s="25" t="s">
        <v>24</v>
      </c>
      <c r="F73" s="25" t="s">
        <v>24</v>
      </c>
      <c r="G73" s="25" t="s">
        <v>24</v>
      </c>
      <c r="H73" s="25" t="s">
        <v>24</v>
      </c>
      <c r="I73" s="25" t="s">
        <v>24</v>
      </c>
      <c r="J73" s="25">
        <v>2.5</v>
      </c>
      <c r="K73" s="26">
        <f t="shared" si="3"/>
        <v>2.5</v>
      </c>
      <c r="L73" s="26"/>
    </row>
    <row r="74" spans="1:12" ht="12.75">
      <c r="A74" s="25">
        <v>59</v>
      </c>
      <c r="B74" s="31" t="s">
        <v>131</v>
      </c>
      <c r="C74" s="25" t="s">
        <v>30</v>
      </c>
      <c r="D74" s="25" t="s">
        <v>24</v>
      </c>
      <c r="E74" s="25" t="s">
        <v>24</v>
      </c>
      <c r="F74" s="25" t="s">
        <v>24</v>
      </c>
      <c r="G74" s="25" t="s">
        <v>24</v>
      </c>
      <c r="H74" s="25" t="s">
        <v>24</v>
      </c>
      <c r="I74" s="25" t="s">
        <v>24</v>
      </c>
      <c r="J74" s="25">
        <v>2.5</v>
      </c>
      <c r="K74" s="26">
        <f t="shared" si="3"/>
        <v>2.5</v>
      </c>
      <c r="L74" s="26"/>
    </row>
    <row r="75" spans="1:12" ht="12.75">
      <c r="A75" s="25">
        <v>60</v>
      </c>
      <c r="B75" s="31" t="s">
        <v>132</v>
      </c>
      <c r="C75" s="25" t="s">
        <v>30</v>
      </c>
      <c r="D75" s="25" t="s">
        <v>24</v>
      </c>
      <c r="E75" s="25" t="s">
        <v>24</v>
      </c>
      <c r="F75" s="25" t="s">
        <v>24</v>
      </c>
      <c r="G75" s="25" t="s">
        <v>24</v>
      </c>
      <c r="H75" s="25" t="s">
        <v>24</v>
      </c>
      <c r="I75" s="25" t="s">
        <v>24</v>
      </c>
      <c r="J75" s="25">
        <v>2.5</v>
      </c>
      <c r="K75" s="26">
        <f t="shared" si="3"/>
        <v>2.5</v>
      </c>
      <c r="L75" s="26"/>
    </row>
    <row r="76" spans="1:12" ht="12.75">
      <c r="A76" s="25">
        <v>61</v>
      </c>
      <c r="B76" s="43"/>
      <c r="C76" s="25" t="s">
        <v>30</v>
      </c>
      <c r="D76" s="25"/>
      <c r="E76" s="25"/>
      <c r="F76" s="25"/>
      <c r="G76" s="25"/>
      <c r="H76" s="25"/>
      <c r="I76" s="25"/>
      <c r="J76" s="25"/>
      <c r="K76" s="26">
        <f aca="true" t="shared" si="4" ref="K76">SUM(D76:J76)</f>
        <v>0</v>
      </c>
      <c r="L76" s="26"/>
    </row>
    <row r="78" ht="12.75">
      <c r="B78" s="2" t="s">
        <v>382</v>
      </c>
    </row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74"/>
  <sheetViews>
    <sheetView workbookViewId="0" topLeftCell="A1">
      <selection activeCell="J15" sqref="J15"/>
    </sheetView>
  </sheetViews>
  <sheetFormatPr defaultColWidth="9.140625" defaultRowHeight="12.75"/>
  <cols>
    <col min="1" max="1" width="4.421875" style="1" customWidth="1"/>
    <col min="2" max="2" width="41.00390625" style="2" customWidth="1"/>
    <col min="3" max="3" width="4.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57421875" style="2" customWidth="1"/>
    <col min="12" max="12" width="7.421875" style="2" customWidth="1"/>
    <col min="13" max="16384" width="9.140625" style="2" customWidth="1"/>
  </cols>
  <sheetData>
    <row r="8" spans="2:12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4" t="s">
        <v>383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2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</row>
    <row r="13" spans="1:15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N13" s="2"/>
      <c r="O13" s="2"/>
    </row>
    <row r="14" spans="2:12" ht="12.75">
      <c r="B14" s="16" t="s">
        <v>18</v>
      </c>
      <c r="C14" s="17"/>
      <c r="D14" s="44">
        <v>2.75</v>
      </c>
      <c r="E14" s="44">
        <v>2.5</v>
      </c>
      <c r="F14" s="44">
        <v>2.5</v>
      </c>
      <c r="G14" s="44">
        <v>3</v>
      </c>
      <c r="H14" s="18">
        <v>2.75</v>
      </c>
      <c r="I14" s="18">
        <v>2.5</v>
      </c>
      <c r="J14" s="18">
        <v>2.5</v>
      </c>
      <c r="K14" s="19"/>
      <c r="L14" s="19"/>
    </row>
    <row r="15" spans="1:12" ht="12.75">
      <c r="A15" s="20" t="s">
        <v>19</v>
      </c>
      <c r="B15" s="21" t="s">
        <v>20</v>
      </c>
      <c r="C15" s="22" t="s">
        <v>21</v>
      </c>
      <c r="D15" s="23"/>
      <c r="E15" s="23"/>
      <c r="F15" s="23"/>
      <c r="G15" s="23"/>
      <c r="H15" s="23"/>
      <c r="I15" s="23"/>
      <c r="J15" s="23"/>
      <c r="K15" s="24"/>
      <c r="L15" s="24"/>
    </row>
    <row r="16" spans="1:12" ht="12.75">
      <c r="A16" s="25">
        <v>1</v>
      </c>
      <c r="B16" s="26" t="s">
        <v>384</v>
      </c>
      <c r="C16" s="25" t="s">
        <v>23</v>
      </c>
      <c r="D16" s="25">
        <v>41.25</v>
      </c>
      <c r="E16" s="25">
        <v>25</v>
      </c>
      <c r="F16" s="25" t="s">
        <v>24</v>
      </c>
      <c r="G16" s="25" t="s">
        <v>24</v>
      </c>
      <c r="H16" s="25">
        <v>55</v>
      </c>
      <c r="I16" s="25">
        <v>50</v>
      </c>
      <c r="J16" s="25">
        <v>2.5</v>
      </c>
      <c r="K16" s="27">
        <f aca="true" t="shared" si="0" ref="K16">SUM(D16:J16)</f>
        <v>173.75</v>
      </c>
      <c r="L16" s="26"/>
    </row>
    <row r="17" spans="1:12" ht="12.75">
      <c r="A17" s="25">
        <f>A16+1</f>
        <v>2</v>
      </c>
      <c r="B17" s="26" t="s">
        <v>385</v>
      </c>
      <c r="C17" s="25" t="s">
        <v>23</v>
      </c>
      <c r="D17" s="25">
        <v>27.5</v>
      </c>
      <c r="E17" s="25" t="s">
        <v>24</v>
      </c>
      <c r="F17" s="25">
        <v>25</v>
      </c>
      <c r="G17" s="25">
        <v>0</v>
      </c>
      <c r="H17" s="25">
        <v>41.25</v>
      </c>
      <c r="I17" s="25">
        <v>37.5</v>
      </c>
      <c r="J17" s="25">
        <v>25</v>
      </c>
      <c r="K17" s="27">
        <f aca="true" t="shared" si="1" ref="K17:K48">SUM(D17:J17)</f>
        <v>156.25</v>
      </c>
      <c r="L17" s="26"/>
    </row>
    <row r="18" spans="1:12" ht="12.75">
      <c r="A18" s="25">
        <f aca="true" t="shared" si="2" ref="A18:A40">A17+1</f>
        <v>3</v>
      </c>
      <c r="B18" s="26" t="s">
        <v>28</v>
      </c>
      <c r="C18" s="30" t="s">
        <v>23</v>
      </c>
      <c r="D18" s="25" t="s">
        <v>24</v>
      </c>
      <c r="E18" s="25">
        <v>50</v>
      </c>
      <c r="F18" s="25" t="s">
        <v>24</v>
      </c>
      <c r="G18" s="25">
        <v>45</v>
      </c>
      <c r="H18" s="25" t="s">
        <v>24</v>
      </c>
      <c r="I18" s="25" t="s">
        <v>24</v>
      </c>
      <c r="J18" s="25" t="s">
        <v>24</v>
      </c>
      <c r="K18" s="26">
        <f t="shared" si="1"/>
        <v>95</v>
      </c>
      <c r="L18" s="26"/>
    </row>
    <row r="19" spans="1:14" ht="12.75">
      <c r="A19" s="25">
        <f t="shared" si="2"/>
        <v>4</v>
      </c>
      <c r="B19" s="26" t="s">
        <v>386</v>
      </c>
      <c r="C19" s="25" t="s">
        <v>23</v>
      </c>
      <c r="D19" s="25" t="s">
        <v>24</v>
      </c>
      <c r="E19" s="25" t="s">
        <v>24</v>
      </c>
      <c r="F19" s="25" t="s">
        <v>24</v>
      </c>
      <c r="G19" s="25">
        <v>0</v>
      </c>
      <c r="H19" s="25">
        <v>33</v>
      </c>
      <c r="I19" s="25">
        <v>30</v>
      </c>
      <c r="J19" s="25">
        <v>30</v>
      </c>
      <c r="K19" s="26">
        <f t="shared" si="1"/>
        <v>93</v>
      </c>
      <c r="L19" s="26"/>
      <c r="N19" s="9"/>
    </row>
    <row r="20" spans="1:14" ht="12.75">
      <c r="A20" s="25">
        <f t="shared" si="2"/>
        <v>5</v>
      </c>
      <c r="B20" s="26" t="s">
        <v>387</v>
      </c>
      <c r="C20" s="28" t="s">
        <v>23</v>
      </c>
      <c r="D20" s="25">
        <v>55</v>
      </c>
      <c r="E20" s="25" t="s">
        <v>24</v>
      </c>
      <c r="F20" s="25" t="s">
        <v>24</v>
      </c>
      <c r="G20" s="25">
        <v>24</v>
      </c>
      <c r="H20" s="25">
        <v>0</v>
      </c>
      <c r="I20" s="25" t="s">
        <v>24</v>
      </c>
      <c r="J20" s="25">
        <v>5</v>
      </c>
      <c r="K20" s="26">
        <f t="shared" si="1"/>
        <v>84</v>
      </c>
      <c r="L20" s="26"/>
      <c r="N20" s="9"/>
    </row>
    <row r="21" spans="1:12" ht="12.75">
      <c r="A21" s="25">
        <f t="shared" si="2"/>
        <v>6</v>
      </c>
      <c r="B21" s="26" t="s">
        <v>344</v>
      </c>
      <c r="C21" s="25" t="s">
        <v>23</v>
      </c>
      <c r="D21" s="25" t="s">
        <v>24</v>
      </c>
      <c r="E21" s="25" t="s">
        <v>24</v>
      </c>
      <c r="F21" s="25" t="s">
        <v>24</v>
      </c>
      <c r="G21" s="25">
        <v>60</v>
      </c>
      <c r="H21" s="25" t="s">
        <v>24</v>
      </c>
      <c r="I21" s="25" t="s">
        <v>24</v>
      </c>
      <c r="J21" s="25" t="s">
        <v>24</v>
      </c>
      <c r="K21" s="26">
        <f t="shared" si="1"/>
        <v>60</v>
      </c>
      <c r="L21" s="26"/>
    </row>
    <row r="22" spans="1:12" ht="12.75">
      <c r="A22" s="25">
        <f t="shared" si="2"/>
        <v>7</v>
      </c>
      <c r="B22" s="26" t="s">
        <v>388</v>
      </c>
      <c r="C22" s="25" t="s">
        <v>23</v>
      </c>
      <c r="D22" s="25" t="s">
        <v>24</v>
      </c>
      <c r="E22" s="25" t="s">
        <v>24</v>
      </c>
      <c r="F22" s="25">
        <v>37.5</v>
      </c>
      <c r="G22" s="25" t="s">
        <v>24</v>
      </c>
      <c r="H22" s="25">
        <v>22</v>
      </c>
      <c r="I22" s="25" t="s">
        <v>24</v>
      </c>
      <c r="J22" s="25" t="s">
        <v>24</v>
      </c>
      <c r="K22" s="26">
        <f t="shared" si="1"/>
        <v>59.5</v>
      </c>
      <c r="L22" s="26"/>
    </row>
    <row r="23" spans="1:12" ht="12.75">
      <c r="A23" s="25">
        <f t="shared" si="2"/>
        <v>8</v>
      </c>
      <c r="B23" s="32" t="s">
        <v>38</v>
      </c>
      <c r="C23" s="45" t="s">
        <v>23</v>
      </c>
      <c r="D23" s="45" t="s">
        <v>24</v>
      </c>
      <c r="E23" s="45" t="s">
        <v>24</v>
      </c>
      <c r="F23" s="25">
        <v>50</v>
      </c>
      <c r="G23" s="45" t="s">
        <v>24</v>
      </c>
      <c r="H23" s="45" t="s">
        <v>24</v>
      </c>
      <c r="I23" s="25" t="s">
        <v>24</v>
      </c>
      <c r="J23" s="25" t="s">
        <v>24</v>
      </c>
      <c r="K23" s="46">
        <f t="shared" si="1"/>
        <v>50</v>
      </c>
      <c r="L23" s="46"/>
    </row>
    <row r="24" spans="1:12" ht="12.75">
      <c r="A24" s="25">
        <f t="shared" si="2"/>
        <v>9</v>
      </c>
      <c r="B24" s="26" t="s">
        <v>389</v>
      </c>
      <c r="C24" s="25" t="s">
        <v>23</v>
      </c>
      <c r="D24" s="25" t="s">
        <v>24</v>
      </c>
      <c r="E24" s="25" t="s">
        <v>24</v>
      </c>
      <c r="F24" s="25" t="s">
        <v>24</v>
      </c>
      <c r="G24" s="25" t="s">
        <v>24</v>
      </c>
      <c r="H24" s="25" t="s">
        <v>24</v>
      </c>
      <c r="I24" s="25" t="s">
        <v>24</v>
      </c>
      <c r="J24" s="25">
        <v>50</v>
      </c>
      <c r="K24" s="26">
        <f t="shared" si="1"/>
        <v>50</v>
      </c>
      <c r="L24" s="26"/>
    </row>
    <row r="25" spans="1:12" ht="12.75">
      <c r="A25" s="25">
        <f t="shared" si="2"/>
        <v>10</v>
      </c>
      <c r="B25" s="26" t="s">
        <v>390</v>
      </c>
      <c r="C25" s="25" t="s">
        <v>23</v>
      </c>
      <c r="D25" s="25" t="s">
        <v>24</v>
      </c>
      <c r="E25" s="25" t="s">
        <v>24</v>
      </c>
      <c r="F25" s="25">
        <v>30</v>
      </c>
      <c r="G25" s="25" t="s">
        <v>24</v>
      </c>
      <c r="H25" s="25">
        <v>11</v>
      </c>
      <c r="I25" s="25" t="s">
        <v>24</v>
      </c>
      <c r="J25" s="25" t="s">
        <v>24</v>
      </c>
      <c r="K25" s="26">
        <f t="shared" si="1"/>
        <v>41</v>
      </c>
      <c r="L25" s="26"/>
    </row>
    <row r="26" spans="1:12" ht="12.75">
      <c r="A26" s="25">
        <f t="shared" si="2"/>
        <v>11</v>
      </c>
      <c r="B26" s="26" t="s">
        <v>391</v>
      </c>
      <c r="C26" s="25" t="s">
        <v>23</v>
      </c>
      <c r="D26" s="25">
        <v>16.5</v>
      </c>
      <c r="E26" s="25" t="s">
        <v>24</v>
      </c>
      <c r="F26" s="25" t="s">
        <v>24</v>
      </c>
      <c r="G26" s="25">
        <v>24</v>
      </c>
      <c r="H26" s="25" t="s">
        <v>24</v>
      </c>
      <c r="I26" s="25" t="s">
        <v>24</v>
      </c>
      <c r="J26" s="25" t="s">
        <v>24</v>
      </c>
      <c r="K26" s="26">
        <f t="shared" si="1"/>
        <v>40.5</v>
      </c>
      <c r="L26" s="26"/>
    </row>
    <row r="27" spans="1:12" ht="12.75">
      <c r="A27" s="25">
        <f t="shared" si="2"/>
        <v>12</v>
      </c>
      <c r="B27" s="26" t="s">
        <v>75</v>
      </c>
      <c r="C27" s="25" t="s">
        <v>23</v>
      </c>
      <c r="D27" s="25" t="s">
        <v>24</v>
      </c>
      <c r="E27" s="25">
        <v>15</v>
      </c>
      <c r="F27" s="25" t="s">
        <v>24</v>
      </c>
      <c r="G27" s="25" t="s">
        <v>24</v>
      </c>
      <c r="H27" s="25" t="s">
        <v>24</v>
      </c>
      <c r="I27" s="25">
        <v>25</v>
      </c>
      <c r="J27" s="25" t="s">
        <v>24</v>
      </c>
      <c r="K27" s="26">
        <f t="shared" si="1"/>
        <v>40</v>
      </c>
      <c r="L27" s="26"/>
    </row>
    <row r="28" spans="1:12" ht="12.75">
      <c r="A28" s="25">
        <f t="shared" si="2"/>
        <v>13</v>
      </c>
      <c r="B28" s="26" t="s">
        <v>61</v>
      </c>
      <c r="C28" s="25" t="s">
        <v>23</v>
      </c>
      <c r="D28" s="25" t="s">
        <v>24</v>
      </c>
      <c r="E28" s="25" t="s">
        <v>24</v>
      </c>
      <c r="F28" s="25" t="s">
        <v>24</v>
      </c>
      <c r="G28" s="25" t="s">
        <v>24</v>
      </c>
      <c r="H28" s="25" t="s">
        <v>24</v>
      </c>
      <c r="I28" s="25" t="s">
        <v>24</v>
      </c>
      <c r="J28" s="25">
        <v>37.7</v>
      </c>
      <c r="K28" s="26">
        <f t="shared" si="1"/>
        <v>37.7</v>
      </c>
      <c r="L28" s="26"/>
    </row>
    <row r="29" spans="1:12" ht="12.75">
      <c r="A29" s="25">
        <f t="shared" si="2"/>
        <v>14</v>
      </c>
      <c r="B29" s="34" t="s">
        <v>40</v>
      </c>
      <c r="C29" s="25" t="s">
        <v>23</v>
      </c>
      <c r="D29" s="25" t="s">
        <v>24</v>
      </c>
      <c r="E29" s="25">
        <v>37.5</v>
      </c>
      <c r="F29" s="25" t="s">
        <v>24</v>
      </c>
      <c r="G29" s="25" t="s">
        <v>24</v>
      </c>
      <c r="H29" s="25" t="s">
        <v>24</v>
      </c>
      <c r="I29" s="25" t="s">
        <v>24</v>
      </c>
      <c r="J29" s="25" t="s">
        <v>24</v>
      </c>
      <c r="K29" s="26">
        <f t="shared" si="1"/>
        <v>37.5</v>
      </c>
      <c r="L29" s="26"/>
    </row>
    <row r="30" spans="1:12" ht="12.75">
      <c r="A30" s="25">
        <f t="shared" si="2"/>
        <v>15</v>
      </c>
      <c r="B30" s="26" t="s">
        <v>43</v>
      </c>
      <c r="C30" s="25" t="s">
        <v>392</v>
      </c>
      <c r="D30" s="25" t="s">
        <v>393</v>
      </c>
      <c r="E30" s="25" t="s">
        <v>24</v>
      </c>
      <c r="F30" s="25" t="s">
        <v>24</v>
      </c>
      <c r="G30" s="25">
        <v>36</v>
      </c>
      <c r="H30" s="25" t="s">
        <v>24</v>
      </c>
      <c r="I30" s="25" t="s">
        <v>24</v>
      </c>
      <c r="J30" s="25" t="s">
        <v>24</v>
      </c>
      <c r="K30" s="26">
        <f t="shared" si="1"/>
        <v>36</v>
      </c>
      <c r="L30" s="26"/>
    </row>
    <row r="31" spans="1:12" ht="12.75">
      <c r="A31" s="25">
        <f t="shared" si="2"/>
        <v>16</v>
      </c>
      <c r="B31" s="26" t="s">
        <v>394</v>
      </c>
      <c r="C31" s="25" t="s">
        <v>23</v>
      </c>
      <c r="D31" s="25">
        <v>33</v>
      </c>
      <c r="E31" s="25" t="s">
        <v>24</v>
      </c>
      <c r="F31" s="25" t="s">
        <v>24</v>
      </c>
      <c r="G31" s="25" t="s">
        <v>24</v>
      </c>
      <c r="H31" s="25" t="s">
        <v>24</v>
      </c>
      <c r="I31" s="25" t="s">
        <v>24</v>
      </c>
      <c r="J31" s="25" t="s">
        <v>24</v>
      </c>
      <c r="K31" s="26">
        <f t="shared" si="1"/>
        <v>33</v>
      </c>
      <c r="L31" s="26"/>
    </row>
    <row r="32" spans="1:12" ht="12.75">
      <c r="A32" s="25">
        <f t="shared" si="2"/>
        <v>17</v>
      </c>
      <c r="B32" s="31" t="s">
        <v>45</v>
      </c>
      <c r="C32" s="25" t="s">
        <v>23</v>
      </c>
      <c r="D32" s="25" t="s">
        <v>24</v>
      </c>
      <c r="E32" s="25">
        <v>30</v>
      </c>
      <c r="F32" s="25" t="s">
        <v>24</v>
      </c>
      <c r="G32" s="25" t="s">
        <v>24</v>
      </c>
      <c r="H32" s="25" t="s">
        <v>24</v>
      </c>
      <c r="I32" s="25" t="s">
        <v>24</v>
      </c>
      <c r="J32" s="25" t="s">
        <v>24</v>
      </c>
      <c r="K32" s="26">
        <f t="shared" si="1"/>
        <v>30</v>
      </c>
      <c r="L32" s="26"/>
    </row>
    <row r="33" spans="1:12" ht="12.75">
      <c r="A33" s="25">
        <f t="shared" si="2"/>
        <v>18</v>
      </c>
      <c r="B33" s="26" t="s">
        <v>52</v>
      </c>
      <c r="C33" s="25" t="s">
        <v>23</v>
      </c>
      <c r="D33" s="25" t="s">
        <v>24</v>
      </c>
      <c r="E33" s="25" t="s">
        <v>24</v>
      </c>
      <c r="F33" s="25" t="s">
        <v>24</v>
      </c>
      <c r="G33" s="25">
        <v>30</v>
      </c>
      <c r="H33" s="25" t="s">
        <v>24</v>
      </c>
      <c r="I33" s="25" t="s">
        <v>24</v>
      </c>
      <c r="J33" s="25" t="s">
        <v>24</v>
      </c>
      <c r="K33" s="26">
        <f t="shared" si="1"/>
        <v>30</v>
      </c>
      <c r="L33" s="26"/>
    </row>
    <row r="34" spans="1:12" ht="12.75">
      <c r="A34" s="25">
        <f t="shared" si="2"/>
        <v>19</v>
      </c>
      <c r="B34" s="26" t="s">
        <v>395</v>
      </c>
      <c r="C34" s="25" t="s">
        <v>23</v>
      </c>
      <c r="D34" s="25" t="s">
        <v>24</v>
      </c>
      <c r="E34" s="25" t="s">
        <v>24</v>
      </c>
      <c r="F34" s="25" t="s">
        <v>24</v>
      </c>
      <c r="G34" s="25" t="s">
        <v>24</v>
      </c>
      <c r="H34" s="25">
        <v>27.5</v>
      </c>
      <c r="I34" s="25" t="s">
        <v>24</v>
      </c>
      <c r="J34" s="25" t="s">
        <v>24</v>
      </c>
      <c r="K34" s="26">
        <f t="shared" si="1"/>
        <v>27.5</v>
      </c>
      <c r="L34" s="26"/>
    </row>
    <row r="35" spans="1:12" ht="12.75">
      <c r="A35" s="25">
        <f t="shared" si="2"/>
        <v>20</v>
      </c>
      <c r="B35" s="26" t="s">
        <v>133</v>
      </c>
      <c r="C35" s="25" t="s">
        <v>23</v>
      </c>
      <c r="D35" s="25">
        <v>22</v>
      </c>
      <c r="E35" s="25" t="s">
        <v>24</v>
      </c>
      <c r="F35" s="25" t="s">
        <v>24</v>
      </c>
      <c r="G35" s="25" t="s">
        <v>24</v>
      </c>
      <c r="H35" s="25" t="s">
        <v>24</v>
      </c>
      <c r="I35" s="25" t="s">
        <v>24</v>
      </c>
      <c r="J35" s="25" t="s">
        <v>24</v>
      </c>
      <c r="K35" s="26">
        <f t="shared" si="1"/>
        <v>22</v>
      </c>
      <c r="L35" s="26"/>
    </row>
    <row r="36" spans="1:12" ht="12.75">
      <c r="A36" s="25">
        <f t="shared" si="2"/>
        <v>21</v>
      </c>
      <c r="B36" s="26" t="s">
        <v>68</v>
      </c>
      <c r="C36" s="25" t="s">
        <v>23</v>
      </c>
      <c r="D36" s="25" t="s">
        <v>24</v>
      </c>
      <c r="E36" s="25" t="s">
        <v>24</v>
      </c>
      <c r="F36" s="25">
        <v>20</v>
      </c>
      <c r="G36" s="25" t="s">
        <v>24</v>
      </c>
      <c r="H36" s="25" t="s">
        <v>24</v>
      </c>
      <c r="I36" s="25" t="s">
        <v>24</v>
      </c>
      <c r="J36" s="25" t="s">
        <v>24</v>
      </c>
      <c r="K36" s="26">
        <f t="shared" si="1"/>
        <v>20</v>
      </c>
      <c r="L36" s="26"/>
    </row>
    <row r="37" spans="1:12" ht="12.75">
      <c r="A37" s="25">
        <f t="shared" si="2"/>
        <v>22</v>
      </c>
      <c r="B37" s="26" t="s">
        <v>396</v>
      </c>
      <c r="C37" s="25" t="s">
        <v>23</v>
      </c>
      <c r="D37" s="25" t="s">
        <v>24</v>
      </c>
      <c r="E37" s="25">
        <v>20</v>
      </c>
      <c r="F37" s="25" t="s">
        <v>24</v>
      </c>
      <c r="G37" s="25" t="s">
        <v>24</v>
      </c>
      <c r="H37" s="25" t="s">
        <v>24</v>
      </c>
      <c r="I37" s="25" t="s">
        <v>24</v>
      </c>
      <c r="J37" s="25" t="s">
        <v>24</v>
      </c>
      <c r="K37" s="26">
        <f t="shared" si="1"/>
        <v>20</v>
      </c>
      <c r="L37" s="26"/>
    </row>
    <row r="38" spans="1:12" ht="12.75">
      <c r="A38" s="25">
        <f t="shared" si="2"/>
        <v>23</v>
      </c>
      <c r="B38" s="26" t="s">
        <v>397</v>
      </c>
      <c r="C38" s="25" t="s">
        <v>23</v>
      </c>
      <c r="D38" s="25" t="s">
        <v>24</v>
      </c>
      <c r="E38" s="25" t="s">
        <v>24</v>
      </c>
      <c r="F38" s="25" t="s">
        <v>24</v>
      </c>
      <c r="G38" s="25" t="s">
        <v>24</v>
      </c>
      <c r="H38" s="25" t="s">
        <v>24</v>
      </c>
      <c r="I38" s="25">
        <v>20</v>
      </c>
      <c r="J38" s="25" t="s">
        <v>24</v>
      </c>
      <c r="K38" s="26">
        <f t="shared" si="1"/>
        <v>20</v>
      </c>
      <c r="L38" s="26"/>
    </row>
    <row r="39" spans="1:12" ht="12.75">
      <c r="A39" s="25">
        <f t="shared" si="2"/>
        <v>24</v>
      </c>
      <c r="B39" s="26" t="s">
        <v>180</v>
      </c>
      <c r="C39" s="25" t="s">
        <v>23</v>
      </c>
      <c r="D39" s="25" t="s">
        <v>24</v>
      </c>
      <c r="E39" s="25" t="s">
        <v>24</v>
      </c>
      <c r="F39" s="25" t="s">
        <v>24</v>
      </c>
      <c r="G39" s="25" t="s">
        <v>24</v>
      </c>
      <c r="H39" s="25" t="s">
        <v>24</v>
      </c>
      <c r="I39" s="25" t="s">
        <v>24</v>
      </c>
      <c r="J39" s="25">
        <v>20</v>
      </c>
      <c r="K39" s="26">
        <f t="shared" si="1"/>
        <v>20</v>
      </c>
      <c r="L39" s="26"/>
    </row>
    <row r="40" spans="1:12" ht="12.75">
      <c r="A40" s="25">
        <f t="shared" si="2"/>
        <v>25</v>
      </c>
      <c r="B40" s="26" t="s">
        <v>69</v>
      </c>
      <c r="C40" s="25" t="s">
        <v>23</v>
      </c>
      <c r="D40" s="25" t="s">
        <v>24</v>
      </c>
      <c r="E40" s="25" t="s">
        <v>24</v>
      </c>
      <c r="F40" s="25" t="s">
        <v>24</v>
      </c>
      <c r="G40" s="25">
        <v>18</v>
      </c>
      <c r="H40" s="25" t="s">
        <v>24</v>
      </c>
      <c r="I40" s="25" t="s">
        <v>24</v>
      </c>
      <c r="J40" s="25" t="s">
        <v>24</v>
      </c>
      <c r="K40" s="26">
        <f t="shared" si="1"/>
        <v>18</v>
      </c>
      <c r="L40" s="26"/>
    </row>
    <row r="41" spans="1:12" ht="12.75">
      <c r="A41" s="25">
        <v>26</v>
      </c>
      <c r="B41" s="26" t="s">
        <v>398</v>
      </c>
      <c r="C41" s="25" t="s">
        <v>23</v>
      </c>
      <c r="D41" s="25" t="s">
        <v>24</v>
      </c>
      <c r="E41" s="25" t="s">
        <v>24</v>
      </c>
      <c r="F41" s="25" t="s">
        <v>24</v>
      </c>
      <c r="G41" s="25" t="s">
        <v>24</v>
      </c>
      <c r="H41" s="25">
        <v>16.5</v>
      </c>
      <c r="I41" s="25" t="s">
        <v>24</v>
      </c>
      <c r="J41" s="25" t="s">
        <v>24</v>
      </c>
      <c r="K41" s="26">
        <f t="shared" si="1"/>
        <v>16.5</v>
      </c>
      <c r="L41" s="26"/>
    </row>
    <row r="42" spans="1:12" ht="12.75">
      <c r="A42" s="25">
        <v>27</v>
      </c>
      <c r="B42" s="26" t="s">
        <v>399</v>
      </c>
      <c r="C42" s="25" t="s">
        <v>23</v>
      </c>
      <c r="D42" s="25" t="s">
        <v>24</v>
      </c>
      <c r="E42" s="25" t="s">
        <v>24</v>
      </c>
      <c r="F42" s="25">
        <v>15</v>
      </c>
      <c r="G42" s="25" t="s">
        <v>24</v>
      </c>
      <c r="H42" s="25" t="s">
        <v>24</v>
      </c>
      <c r="I42" s="25" t="s">
        <v>24</v>
      </c>
      <c r="J42" s="25" t="s">
        <v>24</v>
      </c>
      <c r="K42" s="26">
        <f t="shared" si="1"/>
        <v>15</v>
      </c>
      <c r="L42" s="26"/>
    </row>
    <row r="43" spans="1:12" ht="12.75">
      <c r="A43" s="25">
        <v>28</v>
      </c>
      <c r="B43" s="26" t="s">
        <v>400</v>
      </c>
      <c r="C43" s="25" t="s">
        <v>23</v>
      </c>
      <c r="D43" s="25" t="s">
        <v>24</v>
      </c>
      <c r="E43" s="25" t="s">
        <v>24</v>
      </c>
      <c r="F43" s="25" t="s">
        <v>24</v>
      </c>
      <c r="G43" s="25" t="s">
        <v>24</v>
      </c>
      <c r="H43" s="25" t="s">
        <v>24</v>
      </c>
      <c r="I43" s="25">
        <v>15</v>
      </c>
      <c r="J43" s="25" t="s">
        <v>24</v>
      </c>
      <c r="K43" s="26">
        <f t="shared" si="1"/>
        <v>15</v>
      </c>
      <c r="L43" s="26"/>
    </row>
    <row r="44" spans="1:12" ht="12.75">
      <c r="A44" s="25">
        <v>29</v>
      </c>
      <c r="B44" s="26" t="s">
        <v>181</v>
      </c>
      <c r="C44" s="25" t="s">
        <v>23</v>
      </c>
      <c r="D44" s="25" t="s">
        <v>24</v>
      </c>
      <c r="E44" s="25" t="s">
        <v>24</v>
      </c>
      <c r="F44" s="25" t="s">
        <v>24</v>
      </c>
      <c r="G44" s="25" t="s">
        <v>24</v>
      </c>
      <c r="H44" s="25" t="s">
        <v>24</v>
      </c>
      <c r="I44" s="25" t="s">
        <v>24</v>
      </c>
      <c r="J44" s="25">
        <v>15</v>
      </c>
      <c r="K44" s="26">
        <f t="shared" si="1"/>
        <v>15</v>
      </c>
      <c r="L44" s="26"/>
    </row>
    <row r="45" spans="1:12" ht="12.75">
      <c r="A45" s="25">
        <v>30</v>
      </c>
      <c r="B45" s="26" t="s">
        <v>401</v>
      </c>
      <c r="C45" s="25" t="s">
        <v>23</v>
      </c>
      <c r="D45" s="25" t="s">
        <v>24</v>
      </c>
      <c r="E45" s="25">
        <v>10</v>
      </c>
      <c r="F45" s="25" t="s">
        <v>24</v>
      </c>
      <c r="G45" s="25" t="s">
        <v>24</v>
      </c>
      <c r="H45" s="25" t="s">
        <v>24</v>
      </c>
      <c r="I45" s="25" t="s">
        <v>24</v>
      </c>
      <c r="J45" s="25" t="s">
        <v>24</v>
      </c>
      <c r="K45" s="26">
        <f t="shared" si="1"/>
        <v>10</v>
      </c>
      <c r="L45" s="26"/>
    </row>
    <row r="46" spans="1:12" ht="12.75">
      <c r="A46" s="25">
        <v>31</v>
      </c>
      <c r="B46" s="26" t="s">
        <v>402</v>
      </c>
      <c r="C46" s="25" t="s">
        <v>23</v>
      </c>
      <c r="D46" s="25" t="s">
        <v>24</v>
      </c>
      <c r="E46" s="25" t="s">
        <v>24</v>
      </c>
      <c r="F46" s="25">
        <v>10</v>
      </c>
      <c r="G46" s="25" t="s">
        <v>24</v>
      </c>
      <c r="H46" s="25" t="s">
        <v>24</v>
      </c>
      <c r="I46" s="25" t="s">
        <v>24</v>
      </c>
      <c r="J46" s="25" t="s">
        <v>24</v>
      </c>
      <c r="K46" s="26">
        <f t="shared" si="1"/>
        <v>10</v>
      </c>
      <c r="L46" s="26"/>
    </row>
    <row r="47" spans="1:12" ht="12.75">
      <c r="A47" s="25">
        <v>32</v>
      </c>
      <c r="B47" s="26" t="s">
        <v>175</v>
      </c>
      <c r="C47" s="25" t="s">
        <v>23</v>
      </c>
      <c r="D47" s="25" t="s">
        <v>24</v>
      </c>
      <c r="E47" s="25" t="s">
        <v>24</v>
      </c>
      <c r="F47" s="25" t="s">
        <v>24</v>
      </c>
      <c r="G47" s="25" t="s">
        <v>24</v>
      </c>
      <c r="H47" s="25" t="s">
        <v>24</v>
      </c>
      <c r="I47" s="25">
        <v>10</v>
      </c>
      <c r="J47" s="25" t="s">
        <v>24</v>
      </c>
      <c r="K47" s="26">
        <f t="shared" si="1"/>
        <v>10</v>
      </c>
      <c r="L47" s="26"/>
    </row>
    <row r="48" spans="1:12" ht="12.75">
      <c r="A48" s="25">
        <v>33</v>
      </c>
      <c r="B48" s="26" t="s">
        <v>182</v>
      </c>
      <c r="C48" s="25" t="s">
        <v>23</v>
      </c>
      <c r="D48" s="25" t="s">
        <v>24</v>
      </c>
      <c r="E48" s="25" t="s">
        <v>24</v>
      </c>
      <c r="F48" s="25" t="s">
        <v>24</v>
      </c>
      <c r="G48" s="25" t="s">
        <v>24</v>
      </c>
      <c r="H48" s="25" t="s">
        <v>24</v>
      </c>
      <c r="I48" s="25" t="s">
        <v>24</v>
      </c>
      <c r="J48" s="25">
        <v>10</v>
      </c>
      <c r="K48" s="26">
        <f t="shared" si="1"/>
        <v>10</v>
      </c>
      <c r="L48" s="26"/>
    </row>
    <row r="49" spans="1:12" ht="12.75">
      <c r="A49" s="25">
        <v>34</v>
      </c>
      <c r="B49" s="26" t="s">
        <v>403</v>
      </c>
      <c r="C49" s="25" t="s">
        <v>23</v>
      </c>
      <c r="D49" s="25" t="s">
        <v>24</v>
      </c>
      <c r="E49" s="25" t="s">
        <v>24</v>
      </c>
      <c r="F49" s="25" t="s">
        <v>24</v>
      </c>
      <c r="G49" s="25">
        <v>9</v>
      </c>
      <c r="H49" s="25" t="s">
        <v>24</v>
      </c>
      <c r="I49" s="25" t="s">
        <v>24</v>
      </c>
      <c r="J49" s="25" t="s">
        <v>24</v>
      </c>
      <c r="K49" s="26">
        <f aca="true" t="shared" si="3" ref="K49:K74">SUM(D49:J49)</f>
        <v>9</v>
      </c>
      <c r="L49" s="26"/>
    </row>
    <row r="50" spans="1:12" ht="12.75">
      <c r="A50" s="25">
        <v>35</v>
      </c>
      <c r="B50" s="26" t="s">
        <v>404</v>
      </c>
      <c r="C50" s="25" t="s">
        <v>23</v>
      </c>
      <c r="D50" s="25" t="s">
        <v>24</v>
      </c>
      <c r="E50" s="25" t="s">
        <v>24</v>
      </c>
      <c r="F50" s="25" t="s">
        <v>24</v>
      </c>
      <c r="G50" s="25" t="s">
        <v>24</v>
      </c>
      <c r="H50" s="25">
        <v>8.25</v>
      </c>
      <c r="I50" s="25" t="s">
        <v>24</v>
      </c>
      <c r="J50" s="25" t="s">
        <v>24</v>
      </c>
      <c r="K50" s="26">
        <f t="shared" si="3"/>
        <v>8.25</v>
      </c>
      <c r="L50" s="26"/>
    </row>
    <row r="51" spans="1:12" ht="12.75">
      <c r="A51" s="25">
        <v>36</v>
      </c>
      <c r="B51" s="26" t="s">
        <v>142</v>
      </c>
      <c r="C51" s="25" t="s">
        <v>23</v>
      </c>
      <c r="D51" s="25" t="s">
        <v>24</v>
      </c>
      <c r="E51" s="25" t="s">
        <v>24</v>
      </c>
      <c r="F51" s="25">
        <v>7.5</v>
      </c>
      <c r="G51" s="25" t="s">
        <v>24</v>
      </c>
      <c r="H51" s="25" t="s">
        <v>24</v>
      </c>
      <c r="I51" s="25" t="s">
        <v>24</v>
      </c>
      <c r="J51" s="25" t="s">
        <v>24</v>
      </c>
      <c r="K51" s="26">
        <f t="shared" si="3"/>
        <v>7.5</v>
      </c>
      <c r="L51" s="26"/>
    </row>
    <row r="52" spans="1:12" ht="12.75">
      <c r="A52" s="25">
        <v>37</v>
      </c>
      <c r="B52" s="26" t="s">
        <v>405</v>
      </c>
      <c r="C52" s="25" t="s">
        <v>23</v>
      </c>
      <c r="D52" s="25" t="s">
        <v>24</v>
      </c>
      <c r="E52" s="25">
        <v>7.5</v>
      </c>
      <c r="F52" s="25" t="s">
        <v>24</v>
      </c>
      <c r="G52" s="25" t="s">
        <v>24</v>
      </c>
      <c r="H52" s="25" t="s">
        <v>24</v>
      </c>
      <c r="I52" s="25" t="s">
        <v>24</v>
      </c>
      <c r="J52" s="25" t="s">
        <v>24</v>
      </c>
      <c r="K52" s="26">
        <f t="shared" si="3"/>
        <v>7.5</v>
      </c>
      <c r="L52" s="26"/>
    </row>
    <row r="53" spans="1:12" ht="12.75">
      <c r="A53" s="25">
        <v>38</v>
      </c>
      <c r="B53" s="26" t="s">
        <v>176</v>
      </c>
      <c r="C53" s="25" t="s">
        <v>23</v>
      </c>
      <c r="D53" s="25" t="s">
        <v>24</v>
      </c>
      <c r="E53" s="25" t="s">
        <v>24</v>
      </c>
      <c r="F53" s="25" t="s">
        <v>24</v>
      </c>
      <c r="G53" s="25" t="s">
        <v>24</v>
      </c>
      <c r="H53" s="25" t="s">
        <v>24</v>
      </c>
      <c r="I53" s="25">
        <v>7.5</v>
      </c>
      <c r="J53" s="25" t="s">
        <v>24</v>
      </c>
      <c r="K53" s="26">
        <f t="shared" si="3"/>
        <v>7.5</v>
      </c>
      <c r="L53" s="26"/>
    </row>
    <row r="54" spans="1:12" ht="12.75">
      <c r="A54" s="25">
        <v>39</v>
      </c>
      <c r="B54" s="26" t="s">
        <v>183</v>
      </c>
      <c r="C54" s="25" t="s">
        <v>23</v>
      </c>
      <c r="D54" s="25" t="s">
        <v>24</v>
      </c>
      <c r="E54" s="25" t="s">
        <v>24</v>
      </c>
      <c r="F54" s="25" t="s">
        <v>24</v>
      </c>
      <c r="G54" s="25" t="s">
        <v>24</v>
      </c>
      <c r="H54" s="25" t="s">
        <v>24</v>
      </c>
      <c r="I54" s="25" t="s">
        <v>24</v>
      </c>
      <c r="J54" s="25">
        <v>7.5</v>
      </c>
      <c r="K54" s="26">
        <f t="shared" si="3"/>
        <v>7.5</v>
      </c>
      <c r="L54" s="26"/>
    </row>
    <row r="55" spans="1:12" ht="12.75">
      <c r="A55" s="25">
        <v>40</v>
      </c>
      <c r="B55" s="26" t="s">
        <v>150</v>
      </c>
      <c r="C55" s="25" t="s">
        <v>23</v>
      </c>
      <c r="D55" s="25" t="s">
        <v>24</v>
      </c>
      <c r="E55" s="25" t="s">
        <v>24</v>
      </c>
      <c r="F55" s="25" t="s">
        <v>24</v>
      </c>
      <c r="G55" s="25">
        <v>6</v>
      </c>
      <c r="H55" s="25" t="s">
        <v>24</v>
      </c>
      <c r="I55" s="25" t="s">
        <v>24</v>
      </c>
      <c r="J55" s="25" t="s">
        <v>24</v>
      </c>
      <c r="K55" s="26">
        <f t="shared" si="3"/>
        <v>6</v>
      </c>
      <c r="L55" s="26"/>
    </row>
    <row r="56" spans="1:12" ht="12.75">
      <c r="A56" s="25">
        <v>41</v>
      </c>
      <c r="B56" s="26" t="s">
        <v>406</v>
      </c>
      <c r="C56" s="25" t="s">
        <v>23</v>
      </c>
      <c r="D56" s="25" t="s">
        <v>24</v>
      </c>
      <c r="E56" s="25" t="s">
        <v>24</v>
      </c>
      <c r="F56" s="25" t="s">
        <v>24</v>
      </c>
      <c r="G56" s="25" t="s">
        <v>24</v>
      </c>
      <c r="H56" s="25">
        <v>5.5</v>
      </c>
      <c r="I56" s="25" t="s">
        <v>24</v>
      </c>
      <c r="J56" s="25" t="s">
        <v>24</v>
      </c>
      <c r="K56" s="26">
        <f t="shared" si="3"/>
        <v>5.5</v>
      </c>
      <c r="L56" s="26"/>
    </row>
    <row r="57" spans="1:12" ht="12.75">
      <c r="A57" s="25">
        <v>42</v>
      </c>
      <c r="B57" s="26" t="s">
        <v>144</v>
      </c>
      <c r="C57" s="25" t="s">
        <v>23</v>
      </c>
      <c r="D57" s="25" t="s">
        <v>24</v>
      </c>
      <c r="E57" s="25" t="s">
        <v>24</v>
      </c>
      <c r="F57" s="25">
        <v>5</v>
      </c>
      <c r="G57" s="25" t="s">
        <v>24</v>
      </c>
      <c r="H57" s="25" t="s">
        <v>24</v>
      </c>
      <c r="I57" s="25" t="s">
        <v>24</v>
      </c>
      <c r="J57" s="25" t="s">
        <v>24</v>
      </c>
      <c r="K57" s="26">
        <f t="shared" si="3"/>
        <v>5</v>
      </c>
      <c r="L57" s="26"/>
    </row>
    <row r="58" spans="1:12" ht="12.75">
      <c r="A58" s="25">
        <v>43</v>
      </c>
      <c r="B58" s="26" t="s">
        <v>407</v>
      </c>
      <c r="C58" s="25" t="s">
        <v>23</v>
      </c>
      <c r="D58" s="25" t="s">
        <v>24</v>
      </c>
      <c r="E58" s="25">
        <v>5</v>
      </c>
      <c r="F58" s="25" t="s">
        <v>24</v>
      </c>
      <c r="G58" s="25" t="s">
        <v>24</v>
      </c>
      <c r="H58" s="25" t="s">
        <v>24</v>
      </c>
      <c r="I58" s="25" t="s">
        <v>24</v>
      </c>
      <c r="J58" s="25" t="s">
        <v>24</v>
      </c>
      <c r="K58" s="26">
        <f t="shared" si="3"/>
        <v>5</v>
      </c>
      <c r="L58" s="26"/>
    </row>
    <row r="59" spans="1:12" ht="12.75">
      <c r="A59" s="25">
        <v>44</v>
      </c>
      <c r="B59" s="26" t="s">
        <v>151</v>
      </c>
      <c r="C59" s="25" t="s">
        <v>23</v>
      </c>
      <c r="D59" s="25" t="s">
        <v>24</v>
      </c>
      <c r="E59" s="25" t="s">
        <v>24</v>
      </c>
      <c r="F59" s="25" t="s">
        <v>24</v>
      </c>
      <c r="G59" s="47">
        <v>3</v>
      </c>
      <c r="H59" s="25" t="s">
        <v>24</v>
      </c>
      <c r="I59" s="25" t="s">
        <v>24</v>
      </c>
      <c r="J59" s="25" t="s">
        <v>24</v>
      </c>
      <c r="K59" s="26">
        <f t="shared" si="3"/>
        <v>3</v>
      </c>
      <c r="L59" s="26"/>
    </row>
    <row r="60" spans="1:12" ht="12.75">
      <c r="A60" s="25">
        <v>45</v>
      </c>
      <c r="B60" s="26" t="s">
        <v>408</v>
      </c>
      <c r="C60" s="25" t="s">
        <v>23</v>
      </c>
      <c r="D60" s="25" t="s">
        <v>24</v>
      </c>
      <c r="E60" s="25" t="s">
        <v>24</v>
      </c>
      <c r="F60" s="25" t="s">
        <v>24</v>
      </c>
      <c r="G60" s="25" t="s">
        <v>24</v>
      </c>
      <c r="H60" s="25">
        <v>2.75</v>
      </c>
      <c r="I60" s="25" t="s">
        <v>24</v>
      </c>
      <c r="J60" s="25" t="s">
        <v>24</v>
      </c>
      <c r="K60" s="26">
        <f t="shared" si="3"/>
        <v>2.75</v>
      </c>
      <c r="L60" s="26"/>
    </row>
    <row r="61" spans="1:12" ht="12.75">
      <c r="A61" s="25">
        <v>46</v>
      </c>
      <c r="B61" s="26" t="s">
        <v>409</v>
      </c>
      <c r="C61" s="25" t="s">
        <v>23</v>
      </c>
      <c r="D61" s="25" t="s">
        <v>24</v>
      </c>
      <c r="E61" s="25">
        <v>2.5</v>
      </c>
      <c r="F61" s="25" t="s">
        <v>24</v>
      </c>
      <c r="G61" s="25" t="s">
        <v>24</v>
      </c>
      <c r="H61" s="25" t="s">
        <v>24</v>
      </c>
      <c r="I61" s="25" t="s">
        <v>24</v>
      </c>
      <c r="J61" s="25" t="s">
        <v>24</v>
      </c>
      <c r="K61" s="26">
        <f t="shared" si="3"/>
        <v>2.5</v>
      </c>
      <c r="L61" s="26"/>
    </row>
    <row r="62" spans="1:12" ht="12.75">
      <c r="A62" s="25">
        <v>47</v>
      </c>
      <c r="B62" s="26" t="s">
        <v>147</v>
      </c>
      <c r="C62" s="25" t="s">
        <v>23</v>
      </c>
      <c r="D62" s="25" t="s">
        <v>24</v>
      </c>
      <c r="E62" s="25" t="s">
        <v>24</v>
      </c>
      <c r="F62" s="25">
        <v>2.5</v>
      </c>
      <c r="G62" s="25" t="s">
        <v>24</v>
      </c>
      <c r="H62" s="25" t="s">
        <v>24</v>
      </c>
      <c r="I62" s="25" t="s">
        <v>24</v>
      </c>
      <c r="J62" s="25" t="s">
        <v>24</v>
      </c>
      <c r="K62" s="26">
        <f t="shared" si="3"/>
        <v>2.5</v>
      </c>
      <c r="L62" s="26"/>
    </row>
    <row r="63" spans="1:12" ht="12.75">
      <c r="A63" s="25">
        <v>48</v>
      </c>
      <c r="B63" s="26" t="s">
        <v>149</v>
      </c>
      <c r="C63" s="25" t="s">
        <v>23</v>
      </c>
      <c r="D63" s="25" t="s">
        <v>24</v>
      </c>
      <c r="E63" s="25" t="s">
        <v>24</v>
      </c>
      <c r="F63" s="25">
        <v>0</v>
      </c>
      <c r="G63" s="25" t="s">
        <v>24</v>
      </c>
      <c r="H63" s="25" t="s">
        <v>24</v>
      </c>
      <c r="I63" s="25" t="s">
        <v>24</v>
      </c>
      <c r="J63" s="25" t="s">
        <v>24</v>
      </c>
      <c r="K63" s="26">
        <f t="shared" si="3"/>
        <v>0</v>
      </c>
      <c r="L63" s="26"/>
    </row>
    <row r="64" spans="1:12" ht="12.75">
      <c r="A64" s="25">
        <v>49</v>
      </c>
      <c r="B64" s="26" t="s">
        <v>152</v>
      </c>
      <c r="C64" s="25" t="s">
        <v>23</v>
      </c>
      <c r="D64" s="25" t="s">
        <v>24</v>
      </c>
      <c r="E64" s="25" t="s">
        <v>24</v>
      </c>
      <c r="F64" s="25" t="s">
        <v>24</v>
      </c>
      <c r="G64" s="25">
        <v>0</v>
      </c>
      <c r="H64" s="25" t="s">
        <v>24</v>
      </c>
      <c r="I64" s="25" t="s">
        <v>24</v>
      </c>
      <c r="J64" s="25" t="s">
        <v>24</v>
      </c>
      <c r="K64" s="26">
        <f t="shared" si="3"/>
        <v>0</v>
      </c>
      <c r="L64" s="26"/>
    </row>
    <row r="65" spans="1:12" ht="12.75">
      <c r="A65" s="25">
        <v>50</v>
      </c>
      <c r="B65" s="26" t="s">
        <v>410</v>
      </c>
      <c r="C65" s="25" t="s">
        <v>23</v>
      </c>
      <c r="D65" s="25" t="s">
        <v>24</v>
      </c>
      <c r="E65" s="25" t="s">
        <v>24</v>
      </c>
      <c r="F65" s="25" t="s">
        <v>24</v>
      </c>
      <c r="G65" s="25">
        <v>0</v>
      </c>
      <c r="H65" s="25" t="s">
        <v>24</v>
      </c>
      <c r="I65" s="25" t="s">
        <v>24</v>
      </c>
      <c r="J65" s="25" t="s">
        <v>24</v>
      </c>
      <c r="K65" s="26">
        <f t="shared" si="3"/>
        <v>0</v>
      </c>
      <c r="L65" s="26"/>
    </row>
    <row r="66" spans="1:12" ht="12.75">
      <c r="A66" s="25">
        <v>51</v>
      </c>
      <c r="B66" s="26" t="s">
        <v>154</v>
      </c>
      <c r="C66" s="25" t="s">
        <v>23</v>
      </c>
      <c r="D66" s="25" t="s">
        <v>24</v>
      </c>
      <c r="E66" s="25" t="s">
        <v>24</v>
      </c>
      <c r="F66" s="25" t="s">
        <v>24</v>
      </c>
      <c r="G66" s="25">
        <v>0</v>
      </c>
      <c r="H66" s="25">
        <v>0</v>
      </c>
      <c r="I66" s="25" t="s">
        <v>24</v>
      </c>
      <c r="J66" s="25" t="s">
        <v>24</v>
      </c>
      <c r="K66" s="26">
        <f t="shared" si="3"/>
        <v>0</v>
      </c>
      <c r="L66" s="26"/>
    </row>
    <row r="67" spans="1:12" ht="12.75">
      <c r="A67" s="25">
        <v>52</v>
      </c>
      <c r="B67" s="26" t="s">
        <v>411</v>
      </c>
      <c r="C67" s="25" t="s">
        <v>23</v>
      </c>
      <c r="D67" s="25" t="s">
        <v>24</v>
      </c>
      <c r="E67" s="25" t="s">
        <v>24</v>
      </c>
      <c r="F67" s="25" t="s">
        <v>24</v>
      </c>
      <c r="G67" s="25" t="s">
        <v>24</v>
      </c>
      <c r="H67" s="25">
        <v>0</v>
      </c>
      <c r="I67" s="25" t="s">
        <v>24</v>
      </c>
      <c r="J67" s="25" t="s">
        <v>24</v>
      </c>
      <c r="K67" s="26">
        <f t="shared" si="3"/>
        <v>0</v>
      </c>
      <c r="L67" s="26"/>
    </row>
    <row r="68" spans="1:12" ht="12.75">
      <c r="A68" s="25">
        <v>53</v>
      </c>
      <c r="B68" s="26" t="s">
        <v>412</v>
      </c>
      <c r="C68" s="25" t="s">
        <v>23</v>
      </c>
      <c r="D68" s="25" t="s">
        <v>24</v>
      </c>
      <c r="E68" s="25" t="s">
        <v>24</v>
      </c>
      <c r="F68" s="25" t="s">
        <v>24</v>
      </c>
      <c r="G68" s="25" t="s">
        <v>24</v>
      </c>
      <c r="H68" s="25">
        <v>0</v>
      </c>
      <c r="I68" s="25" t="s">
        <v>24</v>
      </c>
      <c r="J68" s="25" t="s">
        <v>24</v>
      </c>
      <c r="K68" s="26">
        <f t="shared" si="3"/>
        <v>0</v>
      </c>
      <c r="L68" s="26"/>
    </row>
    <row r="69" spans="1:12" ht="12.75">
      <c r="A69" s="25">
        <v>54</v>
      </c>
      <c r="B69" s="26" t="s">
        <v>413</v>
      </c>
      <c r="C69" s="25" t="s">
        <v>23</v>
      </c>
      <c r="D69" s="25" t="s">
        <v>24</v>
      </c>
      <c r="E69" s="25" t="s">
        <v>24</v>
      </c>
      <c r="F69" s="25" t="s">
        <v>24</v>
      </c>
      <c r="G69" s="25" t="s">
        <v>24</v>
      </c>
      <c r="H69" s="25">
        <v>0</v>
      </c>
      <c r="I69" s="25" t="s">
        <v>24</v>
      </c>
      <c r="J69" s="25" t="s">
        <v>24</v>
      </c>
      <c r="K69" s="26">
        <f t="shared" si="3"/>
        <v>0</v>
      </c>
      <c r="L69" s="26"/>
    </row>
    <row r="70" spans="1:12" ht="12.75">
      <c r="A70" s="25">
        <v>55</v>
      </c>
      <c r="B70" s="26" t="s">
        <v>414</v>
      </c>
      <c r="C70" s="25" t="s">
        <v>23</v>
      </c>
      <c r="D70" s="25" t="s">
        <v>24</v>
      </c>
      <c r="E70" s="25" t="s">
        <v>24</v>
      </c>
      <c r="F70" s="25" t="s">
        <v>24</v>
      </c>
      <c r="G70" s="25" t="s">
        <v>24</v>
      </c>
      <c r="H70" s="25">
        <v>0</v>
      </c>
      <c r="I70" s="25" t="s">
        <v>24</v>
      </c>
      <c r="J70" s="25" t="s">
        <v>24</v>
      </c>
      <c r="K70" s="26">
        <f t="shared" si="3"/>
        <v>0</v>
      </c>
      <c r="L70" s="26"/>
    </row>
    <row r="71" spans="1:12" ht="12.75">
      <c r="A71" s="25">
        <v>56</v>
      </c>
      <c r="B71" s="26" t="s">
        <v>415</v>
      </c>
      <c r="C71" s="25" t="s">
        <v>23</v>
      </c>
      <c r="D71" s="25">
        <v>0</v>
      </c>
      <c r="E71" s="25" t="s">
        <v>24</v>
      </c>
      <c r="F71" s="25" t="s">
        <v>24</v>
      </c>
      <c r="G71" s="25" t="s">
        <v>24</v>
      </c>
      <c r="H71" s="25" t="s">
        <v>24</v>
      </c>
      <c r="I71" s="25" t="s">
        <v>24</v>
      </c>
      <c r="J71" s="25" t="s">
        <v>24</v>
      </c>
      <c r="K71" s="26">
        <f t="shared" si="3"/>
        <v>0</v>
      </c>
      <c r="L71" s="26"/>
    </row>
    <row r="72" spans="1:12" ht="12.75">
      <c r="A72" s="25">
        <v>57</v>
      </c>
      <c r="B72" s="31" t="s">
        <v>184</v>
      </c>
      <c r="C72" s="25" t="s">
        <v>23</v>
      </c>
      <c r="D72" s="25" t="s">
        <v>24</v>
      </c>
      <c r="E72" s="25" t="s">
        <v>24</v>
      </c>
      <c r="F72" s="25" t="s">
        <v>24</v>
      </c>
      <c r="G72" s="25" t="s">
        <v>24</v>
      </c>
      <c r="H72" s="25" t="s">
        <v>24</v>
      </c>
      <c r="I72" s="25" t="s">
        <v>24</v>
      </c>
      <c r="J72" s="25">
        <v>0</v>
      </c>
      <c r="K72" s="26">
        <f t="shared" si="3"/>
        <v>0</v>
      </c>
      <c r="L72" s="26"/>
    </row>
    <row r="73" spans="1:12" ht="12.75">
      <c r="A73" s="25">
        <v>58</v>
      </c>
      <c r="B73" s="31" t="s">
        <v>185</v>
      </c>
      <c r="C73" s="25" t="s">
        <v>23</v>
      </c>
      <c r="D73" s="25" t="s">
        <v>24</v>
      </c>
      <c r="E73" s="25" t="s">
        <v>24</v>
      </c>
      <c r="F73" s="25" t="s">
        <v>24</v>
      </c>
      <c r="G73" s="25" t="s">
        <v>24</v>
      </c>
      <c r="H73" s="25" t="s">
        <v>24</v>
      </c>
      <c r="I73" s="25" t="s">
        <v>24</v>
      </c>
      <c r="J73" s="25">
        <v>0</v>
      </c>
      <c r="K73" s="26">
        <f t="shared" si="3"/>
        <v>0</v>
      </c>
      <c r="L73" s="26"/>
    </row>
    <row r="74" spans="1:12" ht="12.75">
      <c r="A74" s="25">
        <v>59</v>
      </c>
      <c r="B74" s="31" t="s">
        <v>186</v>
      </c>
      <c r="C74" s="25" t="s">
        <v>23</v>
      </c>
      <c r="D74" s="25" t="s">
        <v>24</v>
      </c>
      <c r="E74" s="25" t="s">
        <v>24</v>
      </c>
      <c r="F74" s="25" t="s">
        <v>24</v>
      </c>
      <c r="G74" s="25" t="s">
        <v>24</v>
      </c>
      <c r="H74" s="25" t="s">
        <v>24</v>
      </c>
      <c r="I74" s="25" t="s">
        <v>24</v>
      </c>
      <c r="J74" s="25">
        <v>0</v>
      </c>
      <c r="K74" s="26">
        <f t="shared" si="3"/>
        <v>0</v>
      </c>
      <c r="L74" s="26"/>
    </row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O48"/>
  <sheetViews>
    <sheetView workbookViewId="0" topLeftCell="A1">
      <selection activeCell="J15" sqref="J15"/>
    </sheetView>
  </sheetViews>
  <sheetFormatPr defaultColWidth="9.140625" defaultRowHeight="12.75"/>
  <cols>
    <col min="1" max="1" width="4.421875" style="1" customWidth="1"/>
    <col min="2" max="2" width="35.57421875" style="2" customWidth="1"/>
    <col min="3" max="3" width="4.421875" style="1" customWidth="1"/>
    <col min="4" max="4" width="14.00390625" style="1" customWidth="1"/>
    <col min="5" max="5" width="9.7109375" style="1" customWidth="1"/>
    <col min="6" max="6" width="9.8515625" style="1" customWidth="1"/>
    <col min="7" max="7" width="10.00390625" style="1" customWidth="1"/>
    <col min="8" max="8" width="11.140625" style="1" customWidth="1"/>
    <col min="9" max="9" width="9.8515625" style="1" customWidth="1"/>
    <col min="10" max="10" width="13.421875" style="1" customWidth="1"/>
    <col min="11" max="11" width="6.00390625" style="2" customWidth="1"/>
    <col min="12" max="12" width="7.421875" style="2" customWidth="1"/>
    <col min="13" max="16384" width="9.140625" style="2" customWidth="1"/>
  </cols>
  <sheetData>
    <row r="8" spans="2:12" ht="12.75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4" t="s">
        <v>416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ht="12.75">
      <c r="C11" s="6"/>
      <c r="D11" s="7" t="s">
        <v>2</v>
      </c>
      <c r="E11" s="7"/>
      <c r="F11" s="7"/>
      <c r="G11" s="7"/>
      <c r="H11" s="7"/>
      <c r="I11" s="7"/>
      <c r="J11" s="7"/>
      <c r="K11" s="7"/>
      <c r="L11" s="7"/>
    </row>
    <row r="12" spans="1:15" s="9" customFormat="1" ht="12.75">
      <c r="A12" s="8"/>
      <c r="C12" s="10"/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N12" s="2"/>
      <c r="O12" s="2"/>
    </row>
    <row r="13" spans="1:15" s="9" customFormat="1" ht="12.75">
      <c r="A13" s="8"/>
      <c r="B13" s="12"/>
      <c r="C13" s="13"/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14</v>
      </c>
      <c r="J13" s="14" t="s">
        <v>17</v>
      </c>
      <c r="K13" s="15"/>
      <c r="L13" s="15"/>
      <c r="N13" s="2"/>
      <c r="O13" s="2"/>
    </row>
    <row r="14" spans="2:12" ht="12.75">
      <c r="B14" s="16" t="s">
        <v>18</v>
      </c>
      <c r="C14" s="17"/>
      <c r="D14" s="18">
        <v>2.75</v>
      </c>
      <c r="E14" s="18">
        <v>2.5</v>
      </c>
      <c r="F14" s="18">
        <v>2.5</v>
      </c>
      <c r="G14" s="18">
        <v>3</v>
      </c>
      <c r="H14" s="18">
        <v>2.75</v>
      </c>
      <c r="I14" s="18">
        <v>2.5</v>
      </c>
      <c r="J14" s="18">
        <v>2.5</v>
      </c>
      <c r="K14" s="19"/>
      <c r="L14" s="19"/>
    </row>
    <row r="15" spans="1:12" ht="12.75">
      <c r="A15" s="20" t="s">
        <v>19</v>
      </c>
      <c r="B15" s="21" t="s">
        <v>20</v>
      </c>
      <c r="C15" s="22" t="s">
        <v>21</v>
      </c>
      <c r="D15" s="48"/>
      <c r="E15" s="48"/>
      <c r="F15" s="48"/>
      <c r="G15" s="48"/>
      <c r="H15" s="48"/>
      <c r="I15" s="48"/>
      <c r="J15" s="48"/>
      <c r="K15" s="49"/>
      <c r="L15" s="49"/>
    </row>
    <row r="16" spans="1:12" ht="12.75">
      <c r="A16" s="25">
        <v>1</v>
      </c>
      <c r="B16" s="26" t="s">
        <v>417</v>
      </c>
      <c r="C16" s="25" t="s">
        <v>26</v>
      </c>
      <c r="D16" s="25" t="s">
        <v>24</v>
      </c>
      <c r="E16" s="25" t="s">
        <v>24</v>
      </c>
      <c r="F16" s="25">
        <v>50</v>
      </c>
      <c r="G16" s="25" t="s">
        <v>24</v>
      </c>
      <c r="H16" s="25">
        <v>55</v>
      </c>
      <c r="I16" s="25">
        <v>50</v>
      </c>
      <c r="J16" s="25">
        <v>50</v>
      </c>
      <c r="K16" s="26">
        <f aca="true" t="shared" si="0" ref="K16">SUM(D16:J16)</f>
        <v>205</v>
      </c>
      <c r="L16" s="26"/>
    </row>
    <row r="17" spans="1:12" ht="12.75">
      <c r="A17" s="25">
        <f>A16+1</f>
        <v>2</v>
      </c>
      <c r="B17" s="26" t="s">
        <v>418</v>
      </c>
      <c r="C17" s="25" t="s">
        <v>26</v>
      </c>
      <c r="D17" s="25" t="s">
        <v>24</v>
      </c>
      <c r="E17" s="25" t="s">
        <v>24</v>
      </c>
      <c r="F17" s="25">
        <v>30</v>
      </c>
      <c r="G17" s="25">
        <v>24</v>
      </c>
      <c r="H17" s="25" t="s">
        <v>24</v>
      </c>
      <c r="I17" s="25">
        <v>37.5</v>
      </c>
      <c r="J17" s="25">
        <v>25</v>
      </c>
      <c r="K17" s="26">
        <f aca="true" t="shared" si="1" ref="K17:K48">SUM(D17:J17)</f>
        <v>116.5</v>
      </c>
      <c r="L17" s="26"/>
    </row>
    <row r="18" spans="1:14" ht="12.75">
      <c r="A18" s="25">
        <f aca="true" t="shared" si="2" ref="A18:A34">A17+1</f>
        <v>3</v>
      </c>
      <c r="B18" s="26" t="s">
        <v>134</v>
      </c>
      <c r="C18" s="25" t="s">
        <v>26</v>
      </c>
      <c r="D18" s="25">
        <v>33</v>
      </c>
      <c r="E18" s="25">
        <v>30</v>
      </c>
      <c r="F18" s="25" t="s">
        <v>24</v>
      </c>
      <c r="G18" s="25" t="s">
        <v>24</v>
      </c>
      <c r="H18" s="25" t="s">
        <v>24</v>
      </c>
      <c r="I18" s="25" t="s">
        <v>24</v>
      </c>
      <c r="J18" s="25">
        <v>20</v>
      </c>
      <c r="K18" s="26">
        <f t="shared" si="1"/>
        <v>83</v>
      </c>
      <c r="L18" s="26"/>
      <c r="N18" s="9"/>
    </row>
    <row r="19" spans="1:14" ht="12.75">
      <c r="A19" s="25">
        <f t="shared" si="2"/>
        <v>4</v>
      </c>
      <c r="B19" s="31" t="s">
        <v>419</v>
      </c>
      <c r="C19" s="25" t="s">
        <v>26</v>
      </c>
      <c r="D19" s="25">
        <v>27.5</v>
      </c>
      <c r="E19" s="25">
        <v>50</v>
      </c>
      <c r="F19" s="25" t="s">
        <v>24</v>
      </c>
      <c r="G19" s="25" t="s">
        <v>24</v>
      </c>
      <c r="H19" s="25" t="s">
        <v>24</v>
      </c>
      <c r="I19" s="25" t="s">
        <v>24</v>
      </c>
      <c r="J19" s="25" t="s">
        <v>24</v>
      </c>
      <c r="K19" s="26">
        <f t="shared" si="1"/>
        <v>77.5</v>
      </c>
      <c r="L19" s="26"/>
      <c r="N19" s="9"/>
    </row>
    <row r="20" spans="1:12" ht="12.75">
      <c r="A20" s="25">
        <f t="shared" si="2"/>
        <v>5</v>
      </c>
      <c r="B20" s="26" t="s">
        <v>420</v>
      </c>
      <c r="C20" s="25" t="s">
        <v>26</v>
      </c>
      <c r="D20" s="25" t="s">
        <v>24</v>
      </c>
      <c r="E20" s="25" t="s">
        <v>24</v>
      </c>
      <c r="F20" s="25" t="s">
        <v>24</v>
      </c>
      <c r="G20" s="25" t="s">
        <v>24</v>
      </c>
      <c r="H20" s="25">
        <v>33</v>
      </c>
      <c r="I20" s="25" t="s">
        <v>24</v>
      </c>
      <c r="J20" s="25">
        <v>37.5</v>
      </c>
      <c r="K20" s="26">
        <f t="shared" si="1"/>
        <v>70.5</v>
      </c>
      <c r="L20" s="26"/>
    </row>
    <row r="21" spans="1:12" ht="12.75">
      <c r="A21" s="25">
        <f t="shared" si="2"/>
        <v>6</v>
      </c>
      <c r="B21" s="26" t="s">
        <v>50</v>
      </c>
      <c r="C21" s="25" t="s">
        <v>26</v>
      </c>
      <c r="D21" s="25" t="s">
        <v>24</v>
      </c>
      <c r="E21" s="25" t="s">
        <v>24</v>
      </c>
      <c r="F21" s="25" t="s">
        <v>24</v>
      </c>
      <c r="G21" s="25">
        <v>60</v>
      </c>
      <c r="H21" s="25" t="s">
        <v>24</v>
      </c>
      <c r="I21" s="25" t="s">
        <v>24</v>
      </c>
      <c r="J21" s="25" t="s">
        <v>24</v>
      </c>
      <c r="K21" s="26">
        <f t="shared" si="1"/>
        <v>60</v>
      </c>
      <c r="L21" s="26"/>
    </row>
    <row r="22" spans="1:12" ht="12.75">
      <c r="A22" s="25">
        <f t="shared" si="2"/>
        <v>7</v>
      </c>
      <c r="B22" s="32" t="s">
        <v>34</v>
      </c>
      <c r="C22" s="25" t="s">
        <v>26</v>
      </c>
      <c r="D22" s="25">
        <v>55</v>
      </c>
      <c r="E22" s="25" t="s">
        <v>24</v>
      </c>
      <c r="F22" s="25" t="s">
        <v>24</v>
      </c>
      <c r="G22" s="25" t="s">
        <v>24</v>
      </c>
      <c r="H22" s="25" t="s">
        <v>24</v>
      </c>
      <c r="I22" s="25" t="s">
        <v>24</v>
      </c>
      <c r="J22" s="25" t="s">
        <v>24</v>
      </c>
      <c r="K22" s="26">
        <f t="shared" si="1"/>
        <v>55</v>
      </c>
      <c r="L22" s="26"/>
    </row>
    <row r="23" spans="1:12" ht="12.75">
      <c r="A23" s="25">
        <f t="shared" si="2"/>
        <v>8</v>
      </c>
      <c r="B23" s="26" t="s">
        <v>155</v>
      </c>
      <c r="C23" s="25" t="s">
        <v>26</v>
      </c>
      <c r="D23" s="25" t="s">
        <v>24</v>
      </c>
      <c r="E23" s="25" t="s">
        <v>24</v>
      </c>
      <c r="F23" s="25" t="s">
        <v>24</v>
      </c>
      <c r="G23" s="25">
        <v>45</v>
      </c>
      <c r="H23" s="25" t="s">
        <v>24</v>
      </c>
      <c r="I23" s="25" t="s">
        <v>24</v>
      </c>
      <c r="J23" s="25" t="s">
        <v>24</v>
      </c>
      <c r="K23" s="26">
        <f t="shared" si="1"/>
        <v>45</v>
      </c>
      <c r="L23" s="26"/>
    </row>
    <row r="24" spans="1:12" ht="12.75">
      <c r="A24" s="25">
        <f t="shared" si="2"/>
        <v>9</v>
      </c>
      <c r="B24" s="26" t="s">
        <v>99</v>
      </c>
      <c r="C24" s="25" t="s">
        <v>26</v>
      </c>
      <c r="D24" s="25">
        <v>41.25</v>
      </c>
      <c r="E24" s="25" t="s">
        <v>24</v>
      </c>
      <c r="F24" s="25" t="s">
        <v>24</v>
      </c>
      <c r="G24" s="25" t="s">
        <v>24</v>
      </c>
      <c r="H24" s="25" t="s">
        <v>24</v>
      </c>
      <c r="I24" s="25" t="s">
        <v>24</v>
      </c>
      <c r="J24" s="25" t="s">
        <v>24</v>
      </c>
      <c r="K24" s="26">
        <f t="shared" si="1"/>
        <v>41.25</v>
      </c>
      <c r="L24" s="26"/>
    </row>
    <row r="25" spans="1:12" ht="12.75">
      <c r="A25" s="25">
        <f t="shared" si="2"/>
        <v>10</v>
      </c>
      <c r="B25" s="26" t="s">
        <v>354</v>
      </c>
      <c r="C25" s="25" t="s">
        <v>26</v>
      </c>
      <c r="D25" s="25" t="s">
        <v>24</v>
      </c>
      <c r="E25" s="25" t="s">
        <v>24</v>
      </c>
      <c r="F25" s="25" t="s">
        <v>24</v>
      </c>
      <c r="G25" s="25" t="s">
        <v>24</v>
      </c>
      <c r="H25" s="25">
        <v>41.25</v>
      </c>
      <c r="I25" s="25" t="s">
        <v>24</v>
      </c>
      <c r="J25" s="25" t="s">
        <v>24</v>
      </c>
      <c r="K25" s="26">
        <f t="shared" si="1"/>
        <v>41.25</v>
      </c>
      <c r="L25" s="26"/>
    </row>
    <row r="26" spans="1:12" ht="12.75">
      <c r="A26" s="25">
        <f t="shared" si="2"/>
        <v>11</v>
      </c>
      <c r="B26" s="26" t="s">
        <v>421</v>
      </c>
      <c r="C26" s="25" t="s">
        <v>26</v>
      </c>
      <c r="D26" s="25" t="s">
        <v>24</v>
      </c>
      <c r="E26" s="25" t="s">
        <v>24</v>
      </c>
      <c r="F26" s="25">
        <v>37.5</v>
      </c>
      <c r="G26" s="25" t="s">
        <v>24</v>
      </c>
      <c r="H26" s="25" t="s">
        <v>24</v>
      </c>
      <c r="I26" s="25" t="s">
        <v>24</v>
      </c>
      <c r="J26" s="25" t="s">
        <v>24</v>
      </c>
      <c r="K26" s="26">
        <f t="shared" si="1"/>
        <v>37.5</v>
      </c>
      <c r="L26" s="26"/>
    </row>
    <row r="27" spans="1:12" ht="12.75">
      <c r="A27" s="25">
        <f t="shared" si="2"/>
        <v>12</v>
      </c>
      <c r="B27" s="26" t="s">
        <v>422</v>
      </c>
      <c r="C27" s="25" t="s">
        <v>26</v>
      </c>
      <c r="D27" s="25" t="s">
        <v>24</v>
      </c>
      <c r="E27" s="25">
        <v>37.5</v>
      </c>
      <c r="F27" s="25" t="s">
        <v>24</v>
      </c>
      <c r="G27" s="25" t="s">
        <v>24</v>
      </c>
      <c r="H27" s="25" t="s">
        <v>24</v>
      </c>
      <c r="I27" s="25" t="s">
        <v>24</v>
      </c>
      <c r="J27" s="25" t="s">
        <v>24</v>
      </c>
      <c r="K27" s="26">
        <f t="shared" si="1"/>
        <v>37.5</v>
      </c>
      <c r="L27" s="26"/>
    </row>
    <row r="28" spans="1:12" ht="12.75">
      <c r="A28" s="25">
        <f t="shared" si="2"/>
        <v>13</v>
      </c>
      <c r="B28" s="26" t="s">
        <v>156</v>
      </c>
      <c r="C28" s="25" t="s">
        <v>26</v>
      </c>
      <c r="D28" s="25" t="s">
        <v>24</v>
      </c>
      <c r="E28" s="25" t="s">
        <v>24</v>
      </c>
      <c r="F28" s="25" t="s">
        <v>24</v>
      </c>
      <c r="G28" s="25">
        <v>36</v>
      </c>
      <c r="H28" s="25" t="s">
        <v>24</v>
      </c>
      <c r="I28" s="25" t="s">
        <v>24</v>
      </c>
      <c r="J28" s="25" t="s">
        <v>24</v>
      </c>
      <c r="K28" s="26">
        <f t="shared" si="1"/>
        <v>36</v>
      </c>
      <c r="L28" s="26"/>
    </row>
    <row r="29" spans="1:12" ht="12.75">
      <c r="A29" s="25">
        <v>14</v>
      </c>
      <c r="B29" s="26" t="s">
        <v>157</v>
      </c>
      <c r="C29" s="25" t="s">
        <v>26</v>
      </c>
      <c r="D29" s="25" t="s">
        <v>423</v>
      </c>
      <c r="E29" s="25" t="s">
        <v>24</v>
      </c>
      <c r="F29" s="25" t="s">
        <v>24</v>
      </c>
      <c r="G29" s="25">
        <v>30</v>
      </c>
      <c r="H29" s="25" t="s">
        <v>24</v>
      </c>
      <c r="I29" s="25" t="s">
        <v>24</v>
      </c>
      <c r="J29" s="25" t="s">
        <v>24</v>
      </c>
      <c r="K29" s="26">
        <f t="shared" si="1"/>
        <v>30</v>
      </c>
      <c r="L29" s="26"/>
    </row>
    <row r="30" spans="1:12" ht="12.75">
      <c r="A30" s="25">
        <f t="shared" si="2"/>
        <v>15</v>
      </c>
      <c r="B30" s="26" t="s">
        <v>178</v>
      </c>
      <c r="C30" s="25" t="s">
        <v>26</v>
      </c>
      <c r="D30" s="25" t="s">
        <v>24</v>
      </c>
      <c r="E30" s="25" t="s">
        <v>24</v>
      </c>
      <c r="F30" s="25" t="s">
        <v>24</v>
      </c>
      <c r="G30" s="25" t="s">
        <v>24</v>
      </c>
      <c r="H30" s="25" t="s">
        <v>24</v>
      </c>
      <c r="I30" s="25">
        <v>30</v>
      </c>
      <c r="J30" s="25" t="s">
        <v>24</v>
      </c>
      <c r="K30" s="26">
        <f t="shared" si="1"/>
        <v>30</v>
      </c>
      <c r="L30" s="26"/>
    </row>
    <row r="31" spans="1:12" ht="12.75">
      <c r="A31" s="25">
        <v>16</v>
      </c>
      <c r="B31" s="26" t="s">
        <v>93</v>
      </c>
      <c r="C31" s="25" t="s">
        <v>26</v>
      </c>
      <c r="D31" s="25" t="s">
        <v>24</v>
      </c>
      <c r="E31" s="25" t="s">
        <v>24</v>
      </c>
      <c r="F31" s="25" t="s">
        <v>24</v>
      </c>
      <c r="G31" s="25" t="s">
        <v>24</v>
      </c>
      <c r="H31" s="25" t="s">
        <v>24</v>
      </c>
      <c r="I31" s="25" t="s">
        <v>24</v>
      </c>
      <c r="J31" s="25">
        <v>30</v>
      </c>
      <c r="K31" s="26">
        <f t="shared" si="1"/>
        <v>30</v>
      </c>
      <c r="L31" s="26"/>
    </row>
    <row r="32" spans="1:12" ht="12.75">
      <c r="A32" s="25">
        <f t="shared" si="2"/>
        <v>17</v>
      </c>
      <c r="B32" s="26" t="s">
        <v>424</v>
      </c>
      <c r="C32" s="25" t="s">
        <v>26</v>
      </c>
      <c r="D32" s="25" t="s">
        <v>24</v>
      </c>
      <c r="E32" s="25" t="s">
        <v>24</v>
      </c>
      <c r="F32" s="25" t="s">
        <v>24</v>
      </c>
      <c r="G32" s="25" t="s">
        <v>24</v>
      </c>
      <c r="H32" s="25">
        <v>27.5</v>
      </c>
      <c r="I32" s="25" t="s">
        <v>24</v>
      </c>
      <c r="J32" s="25" t="s">
        <v>24</v>
      </c>
      <c r="K32" s="26">
        <f t="shared" si="1"/>
        <v>27.5</v>
      </c>
      <c r="L32" s="26"/>
    </row>
    <row r="33" spans="1:12" ht="12.75">
      <c r="A33" s="25">
        <f t="shared" si="2"/>
        <v>18</v>
      </c>
      <c r="B33" s="26" t="s">
        <v>425</v>
      </c>
      <c r="C33" s="25" t="s">
        <v>26</v>
      </c>
      <c r="D33" s="25" t="s">
        <v>24</v>
      </c>
      <c r="E33" s="25" t="s">
        <v>24</v>
      </c>
      <c r="F33" s="25">
        <v>25</v>
      </c>
      <c r="G33" s="25" t="s">
        <v>24</v>
      </c>
      <c r="H33" s="25" t="s">
        <v>24</v>
      </c>
      <c r="I33" s="25" t="s">
        <v>24</v>
      </c>
      <c r="J33" s="25" t="s">
        <v>24</v>
      </c>
      <c r="K33" s="26">
        <f t="shared" si="1"/>
        <v>25</v>
      </c>
      <c r="L33" s="26"/>
    </row>
    <row r="34" spans="1:12" ht="12.75">
      <c r="A34" s="25">
        <f t="shared" si="2"/>
        <v>19</v>
      </c>
      <c r="B34" s="31" t="s">
        <v>136</v>
      </c>
      <c r="C34" s="25" t="s">
        <v>26</v>
      </c>
      <c r="D34" s="25" t="s">
        <v>24</v>
      </c>
      <c r="E34" s="25">
        <v>25</v>
      </c>
      <c r="F34" s="25" t="s">
        <v>24</v>
      </c>
      <c r="G34" s="25" t="s">
        <v>24</v>
      </c>
      <c r="H34" s="25" t="s">
        <v>24</v>
      </c>
      <c r="I34" s="25" t="s">
        <v>24</v>
      </c>
      <c r="J34" s="25" t="s">
        <v>24</v>
      </c>
      <c r="K34" s="26">
        <f t="shared" si="1"/>
        <v>25</v>
      </c>
      <c r="L34" s="26"/>
    </row>
    <row r="35" spans="1:12" ht="12.75">
      <c r="A35" s="25">
        <v>22</v>
      </c>
      <c r="B35" s="26" t="s">
        <v>426</v>
      </c>
      <c r="C35" s="25" t="s">
        <v>26</v>
      </c>
      <c r="D35" s="25">
        <v>22</v>
      </c>
      <c r="E35" s="25" t="s">
        <v>24</v>
      </c>
      <c r="F35" s="25" t="s">
        <v>24</v>
      </c>
      <c r="G35" s="25" t="s">
        <v>24</v>
      </c>
      <c r="H35" s="25" t="s">
        <v>24</v>
      </c>
      <c r="I35" s="25" t="s">
        <v>24</v>
      </c>
      <c r="J35" s="25" t="s">
        <v>24</v>
      </c>
      <c r="K35" s="26">
        <f t="shared" si="1"/>
        <v>22</v>
      </c>
      <c r="L35" s="26"/>
    </row>
    <row r="36" spans="1:12" ht="12.75">
      <c r="A36" s="25">
        <v>23</v>
      </c>
      <c r="B36" s="26" t="s">
        <v>427</v>
      </c>
      <c r="C36" s="25" t="s">
        <v>26</v>
      </c>
      <c r="D36" s="25" t="s">
        <v>24</v>
      </c>
      <c r="E36" s="25" t="s">
        <v>24</v>
      </c>
      <c r="F36" s="25" t="s">
        <v>24</v>
      </c>
      <c r="G36" s="25" t="s">
        <v>24</v>
      </c>
      <c r="H36" s="25">
        <v>22</v>
      </c>
      <c r="I36" s="25" t="s">
        <v>24</v>
      </c>
      <c r="J36" s="25" t="s">
        <v>24</v>
      </c>
      <c r="K36" s="26">
        <f t="shared" si="1"/>
        <v>22</v>
      </c>
      <c r="L36" s="26"/>
    </row>
    <row r="37" spans="1:12" ht="12.75">
      <c r="A37" s="25">
        <v>24</v>
      </c>
      <c r="B37" s="26" t="s">
        <v>137</v>
      </c>
      <c r="C37" s="25" t="s">
        <v>26</v>
      </c>
      <c r="D37" s="25" t="s">
        <v>24</v>
      </c>
      <c r="E37" s="25">
        <v>20</v>
      </c>
      <c r="F37" s="25" t="s">
        <v>24</v>
      </c>
      <c r="G37" s="25" t="s">
        <v>24</v>
      </c>
      <c r="H37" s="25" t="s">
        <v>24</v>
      </c>
      <c r="I37" s="25" t="s">
        <v>24</v>
      </c>
      <c r="J37" s="25" t="s">
        <v>24</v>
      </c>
      <c r="K37" s="26">
        <f t="shared" si="1"/>
        <v>20</v>
      </c>
      <c r="L37" s="26"/>
    </row>
    <row r="38" spans="1:12" ht="12.75">
      <c r="A38" s="25">
        <v>25</v>
      </c>
      <c r="B38" s="26" t="s">
        <v>428</v>
      </c>
      <c r="C38" s="25" t="s">
        <v>26</v>
      </c>
      <c r="D38" s="25" t="s">
        <v>24</v>
      </c>
      <c r="E38" s="25" t="s">
        <v>24</v>
      </c>
      <c r="F38" s="25">
        <v>20</v>
      </c>
      <c r="G38" s="25" t="s">
        <v>24</v>
      </c>
      <c r="H38" s="25" t="s">
        <v>24</v>
      </c>
      <c r="I38" s="25" t="s">
        <v>24</v>
      </c>
      <c r="J38" s="25" t="s">
        <v>24</v>
      </c>
      <c r="K38" s="26">
        <f t="shared" si="1"/>
        <v>20</v>
      </c>
      <c r="L38" s="26"/>
    </row>
    <row r="39" spans="1:12" ht="12.75">
      <c r="A39" s="25">
        <v>26</v>
      </c>
      <c r="B39" s="26" t="s">
        <v>158</v>
      </c>
      <c r="C39" s="25" t="s">
        <v>26</v>
      </c>
      <c r="D39" s="25" t="s">
        <v>24</v>
      </c>
      <c r="E39" s="25" t="s">
        <v>24</v>
      </c>
      <c r="F39" s="25" t="s">
        <v>393</v>
      </c>
      <c r="G39" s="25">
        <v>18</v>
      </c>
      <c r="H39" s="25" t="s">
        <v>24</v>
      </c>
      <c r="I39" s="25" t="s">
        <v>24</v>
      </c>
      <c r="J39" s="25" t="s">
        <v>24</v>
      </c>
      <c r="K39" s="26">
        <f t="shared" si="1"/>
        <v>18</v>
      </c>
      <c r="L39" s="26"/>
    </row>
    <row r="40" spans="1:12" ht="12.75">
      <c r="A40" s="25">
        <v>27</v>
      </c>
      <c r="B40" s="26" t="s">
        <v>429</v>
      </c>
      <c r="C40" s="25" t="s">
        <v>26</v>
      </c>
      <c r="D40" s="25" t="s">
        <v>24</v>
      </c>
      <c r="E40" s="25" t="s">
        <v>24</v>
      </c>
      <c r="F40" s="25" t="s">
        <v>24</v>
      </c>
      <c r="G40" s="25" t="s">
        <v>24</v>
      </c>
      <c r="H40" s="25">
        <v>16.5</v>
      </c>
      <c r="I40" s="25" t="s">
        <v>24</v>
      </c>
      <c r="J40" s="25" t="s">
        <v>24</v>
      </c>
      <c r="K40" s="26">
        <f t="shared" si="1"/>
        <v>16.5</v>
      </c>
      <c r="L40" s="26"/>
    </row>
    <row r="41" spans="1:12" ht="12.75">
      <c r="A41" s="25">
        <v>28</v>
      </c>
      <c r="B41" s="26" t="s">
        <v>140</v>
      </c>
      <c r="C41" s="25" t="s">
        <v>26</v>
      </c>
      <c r="D41" s="25" t="s">
        <v>24</v>
      </c>
      <c r="E41" s="25">
        <v>15</v>
      </c>
      <c r="F41" s="25" t="s">
        <v>24</v>
      </c>
      <c r="G41" s="25" t="s">
        <v>24</v>
      </c>
      <c r="H41" s="25" t="s">
        <v>24</v>
      </c>
      <c r="I41" s="25" t="s">
        <v>24</v>
      </c>
      <c r="J41" s="25" t="s">
        <v>24</v>
      </c>
      <c r="K41" s="26">
        <f t="shared" si="1"/>
        <v>15</v>
      </c>
      <c r="L41" s="26"/>
    </row>
    <row r="42" spans="1:12" ht="12.75">
      <c r="A42" s="25">
        <v>29</v>
      </c>
      <c r="B42" s="26" t="s">
        <v>146</v>
      </c>
      <c r="C42" s="25" t="s">
        <v>26</v>
      </c>
      <c r="D42" s="25" t="s">
        <v>24</v>
      </c>
      <c r="E42" s="25" t="s">
        <v>24</v>
      </c>
      <c r="F42" s="25">
        <v>15</v>
      </c>
      <c r="G42" s="25" t="s">
        <v>24</v>
      </c>
      <c r="H42" s="25" t="s">
        <v>24</v>
      </c>
      <c r="I42" s="25" t="s">
        <v>24</v>
      </c>
      <c r="J42" s="25" t="s">
        <v>24</v>
      </c>
      <c r="K42" s="26">
        <f t="shared" si="1"/>
        <v>15</v>
      </c>
      <c r="L42" s="26"/>
    </row>
    <row r="43" spans="1:12" ht="12.75">
      <c r="A43" s="25">
        <v>30</v>
      </c>
      <c r="B43" s="31" t="s">
        <v>187</v>
      </c>
      <c r="C43" s="25" t="s">
        <v>26</v>
      </c>
      <c r="D43" s="25" t="s">
        <v>24</v>
      </c>
      <c r="E43" s="25" t="s">
        <v>24</v>
      </c>
      <c r="F43" s="25" t="s">
        <v>24</v>
      </c>
      <c r="G43" s="25" t="s">
        <v>24</v>
      </c>
      <c r="H43" s="25" t="s">
        <v>24</v>
      </c>
      <c r="I43" s="25" t="s">
        <v>24</v>
      </c>
      <c r="J43" s="25">
        <v>15</v>
      </c>
      <c r="K43" s="26">
        <f t="shared" si="1"/>
        <v>15</v>
      </c>
      <c r="L43" s="26"/>
    </row>
    <row r="44" spans="1:12" ht="12.75">
      <c r="A44" s="25">
        <v>31</v>
      </c>
      <c r="B44" s="26" t="s">
        <v>159</v>
      </c>
      <c r="C44" s="25" t="s">
        <v>26</v>
      </c>
      <c r="D44" s="25" t="s">
        <v>24</v>
      </c>
      <c r="E44" s="25" t="s">
        <v>24</v>
      </c>
      <c r="F44" s="25" t="s">
        <v>24</v>
      </c>
      <c r="G44" s="25">
        <v>12</v>
      </c>
      <c r="H44" s="25" t="s">
        <v>24</v>
      </c>
      <c r="I44" s="25" t="s">
        <v>24</v>
      </c>
      <c r="J44" s="25" t="s">
        <v>24</v>
      </c>
      <c r="K44" s="26">
        <f t="shared" si="1"/>
        <v>12</v>
      </c>
      <c r="L44" s="26"/>
    </row>
    <row r="45" spans="1:12" ht="12.75">
      <c r="A45" s="25">
        <v>32</v>
      </c>
      <c r="B45" s="26" t="s">
        <v>430</v>
      </c>
      <c r="C45" s="25" t="s">
        <v>26</v>
      </c>
      <c r="D45" s="25" t="s">
        <v>24</v>
      </c>
      <c r="E45" s="25" t="s">
        <v>24</v>
      </c>
      <c r="F45" s="25" t="s">
        <v>24</v>
      </c>
      <c r="G45" s="25" t="s">
        <v>24</v>
      </c>
      <c r="H45" s="25">
        <v>11</v>
      </c>
      <c r="I45" s="25" t="s">
        <v>24</v>
      </c>
      <c r="J45" s="25" t="s">
        <v>24</v>
      </c>
      <c r="K45" s="26">
        <f t="shared" si="1"/>
        <v>11</v>
      </c>
      <c r="L45" s="26"/>
    </row>
    <row r="46" spans="1:12" ht="12.75">
      <c r="A46" s="25">
        <v>33</v>
      </c>
      <c r="B46" s="26" t="s">
        <v>148</v>
      </c>
      <c r="C46" s="25" t="s">
        <v>26</v>
      </c>
      <c r="D46" s="25" t="s">
        <v>24</v>
      </c>
      <c r="E46" s="25" t="s">
        <v>24</v>
      </c>
      <c r="F46" s="25">
        <v>10</v>
      </c>
      <c r="G46" s="25" t="s">
        <v>24</v>
      </c>
      <c r="H46" s="25" t="s">
        <v>24</v>
      </c>
      <c r="I46" s="25" t="s">
        <v>24</v>
      </c>
      <c r="J46" s="25" t="s">
        <v>24</v>
      </c>
      <c r="K46" s="26">
        <f t="shared" si="1"/>
        <v>10</v>
      </c>
      <c r="L46" s="26"/>
    </row>
    <row r="47" spans="1:12" ht="12.75">
      <c r="A47" s="25">
        <v>34</v>
      </c>
      <c r="B47" s="26" t="s">
        <v>160</v>
      </c>
      <c r="C47" s="25" t="s">
        <v>26</v>
      </c>
      <c r="D47" s="25" t="s">
        <v>24</v>
      </c>
      <c r="E47" s="25" t="s">
        <v>24</v>
      </c>
      <c r="F47" s="25" t="s">
        <v>24</v>
      </c>
      <c r="G47" s="25">
        <v>9</v>
      </c>
      <c r="H47" s="25" t="s">
        <v>24</v>
      </c>
      <c r="I47" s="25" t="s">
        <v>24</v>
      </c>
      <c r="J47" s="25" t="s">
        <v>24</v>
      </c>
      <c r="K47" s="26">
        <f t="shared" si="1"/>
        <v>9</v>
      </c>
      <c r="L47" s="26"/>
    </row>
    <row r="48" spans="1:12" ht="12.75">
      <c r="A48" s="25">
        <v>35</v>
      </c>
      <c r="B48" s="26" t="s">
        <v>161</v>
      </c>
      <c r="C48" s="25" t="s">
        <v>26</v>
      </c>
      <c r="D48" s="25" t="s">
        <v>24</v>
      </c>
      <c r="E48" s="25" t="s">
        <v>24</v>
      </c>
      <c r="F48" s="25" t="s">
        <v>24</v>
      </c>
      <c r="G48" s="25">
        <v>6</v>
      </c>
      <c r="H48" s="25" t="s">
        <v>24</v>
      </c>
      <c r="I48" s="25" t="s">
        <v>24</v>
      </c>
      <c r="J48" s="25" t="s">
        <v>24</v>
      </c>
      <c r="K48" s="26">
        <f t="shared" si="1"/>
        <v>6</v>
      </c>
      <c r="L48" s="26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</sheetData>
  <sheetProtection selectLockedCells="1" selectUnlockedCells="1"/>
  <mergeCells count="3">
    <mergeCell ref="B8:L8"/>
    <mergeCell ref="B9:L9"/>
    <mergeCell ref="D11:L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K36"/>
  <sheetViews>
    <sheetView workbookViewId="0" topLeftCell="A8">
      <selection activeCell="B35" sqref="B35"/>
    </sheetView>
  </sheetViews>
  <sheetFormatPr defaultColWidth="9.140625" defaultRowHeight="12.75"/>
  <cols>
    <col min="1" max="1" width="4.421875" style="1" customWidth="1"/>
    <col min="2" max="2" width="26.7109375" style="2" customWidth="1"/>
    <col min="3" max="3" width="6.28125" style="1" customWidth="1"/>
    <col min="4" max="4" width="9.00390625" style="1" customWidth="1"/>
    <col min="5" max="5" width="6.7109375" style="1" customWidth="1"/>
    <col min="6" max="6" width="9.8515625" style="1" customWidth="1"/>
    <col min="7" max="7" width="13.28125" style="50" customWidth="1"/>
    <col min="8" max="8" width="13.00390625" style="50" customWidth="1"/>
    <col min="9" max="9" width="8.00390625" style="1" customWidth="1"/>
    <col min="10" max="10" width="6.00390625" style="2" customWidth="1"/>
    <col min="11" max="11" width="7.421875" style="2" customWidth="1"/>
    <col min="12" max="16384" width="9.140625" style="2" customWidth="1"/>
  </cols>
  <sheetData>
    <row r="8" spans="1:10" ht="12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4" t="s">
        <v>431</v>
      </c>
      <c r="B9" s="4"/>
      <c r="C9" s="4"/>
      <c r="D9" s="4"/>
      <c r="E9" s="4"/>
      <c r="F9" s="4"/>
      <c r="G9" s="4"/>
      <c r="H9" s="4"/>
      <c r="I9" s="52"/>
      <c r="J9" s="52"/>
    </row>
    <row r="10" spans="2:11" ht="12.75">
      <c r="B10" s="5"/>
      <c r="C10" s="5"/>
      <c r="D10" s="5"/>
      <c r="E10" s="53" t="s">
        <v>432</v>
      </c>
      <c r="F10" s="54">
        <v>2.75</v>
      </c>
      <c r="G10" s="55"/>
      <c r="H10" s="55"/>
      <c r="I10" s="5"/>
      <c r="J10" s="5"/>
      <c r="K10" s="5"/>
    </row>
    <row r="11" spans="2:9" ht="12.75">
      <c r="B11" s="16"/>
      <c r="C11" s="28"/>
      <c r="D11" s="30" t="s">
        <v>433</v>
      </c>
      <c r="E11" s="30"/>
      <c r="F11" s="30"/>
      <c r="G11" s="30" t="s">
        <v>434</v>
      </c>
      <c r="H11" s="30"/>
      <c r="I11" s="50"/>
    </row>
    <row r="12" spans="1:9" ht="12.75">
      <c r="A12" s="20" t="s">
        <v>19</v>
      </c>
      <c r="B12" s="21" t="s">
        <v>20</v>
      </c>
      <c r="C12" s="21" t="s">
        <v>21</v>
      </c>
      <c r="D12" s="25" t="s">
        <v>435</v>
      </c>
      <c r="E12" s="25" t="s">
        <v>436</v>
      </c>
      <c r="F12" s="25" t="s">
        <v>437</v>
      </c>
      <c r="G12" s="25" t="s">
        <v>435</v>
      </c>
      <c r="H12" s="25" t="s">
        <v>438</v>
      </c>
      <c r="I12" s="56"/>
    </row>
    <row r="13" spans="1:8" s="2" customFormat="1" ht="12.75">
      <c r="A13" s="25">
        <v>1</v>
      </c>
      <c r="B13" s="26" t="s">
        <v>387</v>
      </c>
      <c r="C13" s="28" t="s">
        <v>23</v>
      </c>
      <c r="D13" s="25">
        <v>20</v>
      </c>
      <c r="E13" s="25">
        <v>20</v>
      </c>
      <c r="F13" s="25"/>
      <c r="G13" s="25">
        <f>(D13+F13)*F$10</f>
        <v>55</v>
      </c>
      <c r="H13" s="25">
        <f>(E13+F13)*F$10</f>
        <v>55</v>
      </c>
    </row>
    <row r="14" spans="1:8" s="2" customFormat="1" ht="12.75">
      <c r="A14" s="25">
        <f>A13+1</f>
        <v>2</v>
      </c>
      <c r="B14" s="26" t="s">
        <v>34</v>
      </c>
      <c r="C14" s="25" t="s">
        <v>26</v>
      </c>
      <c r="D14" s="25">
        <v>15</v>
      </c>
      <c r="E14" s="25">
        <v>20</v>
      </c>
      <c r="F14" s="25"/>
      <c r="G14" s="25">
        <f aca="true" t="shared" si="0" ref="G14:G29">(D14+F14)*F$10</f>
        <v>41.25</v>
      </c>
      <c r="H14" s="25">
        <f aca="true" t="shared" si="1" ref="H14:H29">(E14+F14)*F$10</f>
        <v>55</v>
      </c>
    </row>
    <row r="15" spans="1:8" s="2" customFormat="1" ht="12.75">
      <c r="A15" s="25">
        <f aca="true" t="shared" si="2" ref="A15:A34">A14+1</f>
        <v>3</v>
      </c>
      <c r="B15" s="26" t="s">
        <v>347</v>
      </c>
      <c r="C15" s="25" t="s">
        <v>30</v>
      </c>
      <c r="D15" s="25">
        <v>12</v>
      </c>
      <c r="E15" s="25">
        <v>20</v>
      </c>
      <c r="F15" s="25">
        <v>1</v>
      </c>
      <c r="G15" s="25">
        <f t="shared" si="0"/>
        <v>35.75</v>
      </c>
      <c r="H15" s="25">
        <f t="shared" si="1"/>
        <v>57.75</v>
      </c>
    </row>
    <row r="16" spans="1:8" s="2" customFormat="1" ht="12.75">
      <c r="A16" s="25">
        <f t="shared" si="2"/>
        <v>4</v>
      </c>
      <c r="B16" s="26" t="s">
        <v>384</v>
      </c>
      <c r="C16" s="25" t="s">
        <v>23</v>
      </c>
      <c r="D16" s="25">
        <v>10</v>
      </c>
      <c r="E16" s="25">
        <v>15</v>
      </c>
      <c r="F16" s="25"/>
      <c r="G16" s="25">
        <f t="shared" si="0"/>
        <v>27.5</v>
      </c>
      <c r="H16" s="25">
        <f t="shared" si="1"/>
        <v>41.25</v>
      </c>
    </row>
    <row r="17" spans="1:8" s="2" customFormat="1" ht="12.75">
      <c r="A17" s="25">
        <f t="shared" si="2"/>
        <v>5</v>
      </c>
      <c r="B17" s="26" t="s">
        <v>352</v>
      </c>
      <c r="C17" s="25" t="s">
        <v>30</v>
      </c>
      <c r="D17" s="25">
        <v>8</v>
      </c>
      <c r="E17" s="25">
        <v>15</v>
      </c>
      <c r="F17" s="25">
        <v>1</v>
      </c>
      <c r="G17" s="25">
        <f t="shared" si="0"/>
        <v>24.75</v>
      </c>
      <c r="H17" s="25">
        <f t="shared" si="1"/>
        <v>44</v>
      </c>
    </row>
    <row r="18" spans="1:8" s="2" customFormat="1" ht="12.75">
      <c r="A18" s="25">
        <f t="shared" si="2"/>
        <v>6</v>
      </c>
      <c r="B18" s="26" t="s">
        <v>394</v>
      </c>
      <c r="C18" s="25" t="s">
        <v>23</v>
      </c>
      <c r="D18" s="25">
        <v>6</v>
      </c>
      <c r="E18" s="25">
        <v>12</v>
      </c>
      <c r="F18" s="25"/>
      <c r="G18" s="25">
        <f t="shared" si="0"/>
        <v>16.5</v>
      </c>
      <c r="H18" s="25">
        <f t="shared" si="1"/>
        <v>33</v>
      </c>
    </row>
    <row r="19" spans="1:8" s="2" customFormat="1" ht="12.75">
      <c r="A19" s="25">
        <f t="shared" si="2"/>
        <v>7</v>
      </c>
      <c r="B19" s="26" t="s">
        <v>346</v>
      </c>
      <c r="C19" s="25" t="s">
        <v>30</v>
      </c>
      <c r="D19" s="25">
        <v>4</v>
      </c>
      <c r="E19" s="25">
        <v>12</v>
      </c>
      <c r="F19" s="25">
        <v>1</v>
      </c>
      <c r="G19" s="25">
        <f t="shared" si="0"/>
        <v>13.75</v>
      </c>
      <c r="H19" s="25">
        <f t="shared" si="1"/>
        <v>35.75</v>
      </c>
    </row>
    <row r="20" spans="1:8" s="2" customFormat="1" ht="12.75">
      <c r="A20" s="25">
        <f t="shared" si="2"/>
        <v>8</v>
      </c>
      <c r="B20" s="26" t="s">
        <v>64</v>
      </c>
      <c r="C20" s="25" t="s">
        <v>30</v>
      </c>
      <c r="D20" s="25">
        <v>3</v>
      </c>
      <c r="E20" s="25">
        <v>10</v>
      </c>
      <c r="F20" s="25">
        <v>1</v>
      </c>
      <c r="G20" s="25">
        <f t="shared" si="0"/>
        <v>11</v>
      </c>
      <c r="H20" s="25">
        <f t="shared" si="1"/>
        <v>30.25</v>
      </c>
    </row>
    <row r="21" spans="1:8" s="2" customFormat="1" ht="12.75">
      <c r="A21" s="25">
        <f t="shared" si="2"/>
        <v>9</v>
      </c>
      <c r="B21" s="26" t="s">
        <v>385</v>
      </c>
      <c r="C21" s="25" t="s">
        <v>23</v>
      </c>
      <c r="D21" s="25">
        <v>2</v>
      </c>
      <c r="E21" s="25">
        <v>10</v>
      </c>
      <c r="F21" s="25"/>
      <c r="G21" s="25">
        <f aca="true" t="shared" si="3" ref="G21:G28">(D21+F21)*F$10</f>
        <v>5.5</v>
      </c>
      <c r="H21" s="25">
        <f aca="true" t="shared" si="4" ref="H21:H28">(E21+F21)*F$10</f>
        <v>27.5</v>
      </c>
    </row>
    <row r="22" spans="1:8" s="2" customFormat="1" ht="12.75">
      <c r="A22" s="25">
        <f t="shared" si="2"/>
        <v>10</v>
      </c>
      <c r="B22" s="26" t="s">
        <v>99</v>
      </c>
      <c r="C22" s="25" t="s">
        <v>26</v>
      </c>
      <c r="D22" s="25">
        <v>1</v>
      </c>
      <c r="E22" s="25">
        <v>15</v>
      </c>
      <c r="F22" s="25"/>
      <c r="G22" s="25">
        <f t="shared" si="3"/>
        <v>2.75</v>
      </c>
      <c r="H22" s="25">
        <f t="shared" si="4"/>
        <v>41.25</v>
      </c>
    </row>
    <row r="23" spans="1:8" s="2" customFormat="1" ht="12.75">
      <c r="A23" s="25">
        <f t="shared" si="2"/>
        <v>11</v>
      </c>
      <c r="B23" s="26" t="s">
        <v>133</v>
      </c>
      <c r="C23" s="25" t="s">
        <v>23</v>
      </c>
      <c r="D23" s="25">
        <v>0</v>
      </c>
      <c r="E23" s="25">
        <v>8</v>
      </c>
      <c r="F23" s="25"/>
      <c r="G23" s="25">
        <f t="shared" si="3"/>
        <v>0</v>
      </c>
      <c r="H23" s="25">
        <f t="shared" si="4"/>
        <v>22</v>
      </c>
    </row>
    <row r="24" spans="1:8" s="2" customFormat="1" ht="12.75">
      <c r="A24" s="25">
        <f t="shared" si="2"/>
        <v>12</v>
      </c>
      <c r="B24" s="26" t="s">
        <v>391</v>
      </c>
      <c r="C24" s="25" t="s">
        <v>23</v>
      </c>
      <c r="D24" s="25">
        <v>0</v>
      </c>
      <c r="E24" s="25">
        <v>6</v>
      </c>
      <c r="F24" s="25"/>
      <c r="G24" s="25">
        <f t="shared" si="3"/>
        <v>0</v>
      </c>
      <c r="H24" s="25">
        <f t="shared" si="4"/>
        <v>16.5</v>
      </c>
    </row>
    <row r="25" spans="1:8" s="2" customFormat="1" ht="12.75">
      <c r="A25" s="25">
        <f t="shared" si="2"/>
        <v>13</v>
      </c>
      <c r="B25" s="26" t="s">
        <v>439</v>
      </c>
      <c r="C25" s="25" t="s">
        <v>26</v>
      </c>
      <c r="D25" s="25">
        <v>0</v>
      </c>
      <c r="E25" s="25">
        <v>12</v>
      </c>
      <c r="F25" s="25"/>
      <c r="G25" s="25">
        <f t="shared" si="3"/>
        <v>0</v>
      </c>
      <c r="H25" s="25">
        <f t="shared" si="4"/>
        <v>33</v>
      </c>
    </row>
    <row r="26" spans="1:8" s="2" customFormat="1" ht="12.75">
      <c r="A26" s="25">
        <f t="shared" si="2"/>
        <v>14</v>
      </c>
      <c r="B26" s="26" t="s">
        <v>440</v>
      </c>
      <c r="C26" s="25" t="s">
        <v>26</v>
      </c>
      <c r="D26" s="25">
        <v>0</v>
      </c>
      <c r="E26" s="25">
        <v>10</v>
      </c>
      <c r="F26" s="25"/>
      <c r="G26" s="25">
        <f t="shared" si="3"/>
        <v>0</v>
      </c>
      <c r="H26" s="25">
        <f t="shared" si="4"/>
        <v>27.5</v>
      </c>
    </row>
    <row r="27" spans="1:8" s="2" customFormat="1" ht="12.75">
      <c r="A27" s="25">
        <f t="shared" si="2"/>
        <v>15</v>
      </c>
      <c r="B27" s="26" t="s">
        <v>70</v>
      </c>
      <c r="C27" s="25" t="s">
        <v>358</v>
      </c>
      <c r="D27" s="25">
        <v>0</v>
      </c>
      <c r="E27" s="25">
        <v>8</v>
      </c>
      <c r="F27" s="25">
        <v>3</v>
      </c>
      <c r="G27" s="25">
        <f t="shared" si="3"/>
        <v>8.25</v>
      </c>
      <c r="H27" s="25">
        <f t="shared" si="4"/>
        <v>30.25</v>
      </c>
    </row>
    <row r="28" spans="1:8" s="2" customFormat="1" ht="12.75">
      <c r="A28" s="25">
        <f t="shared" si="2"/>
        <v>16</v>
      </c>
      <c r="B28" s="26" t="s">
        <v>71</v>
      </c>
      <c r="C28" s="25" t="s">
        <v>358</v>
      </c>
      <c r="D28" s="25">
        <v>0</v>
      </c>
      <c r="E28" s="25">
        <v>6</v>
      </c>
      <c r="F28" s="25">
        <v>3</v>
      </c>
      <c r="G28" s="25">
        <f t="shared" si="3"/>
        <v>8.25</v>
      </c>
      <c r="H28" s="25">
        <f t="shared" si="4"/>
        <v>24.75</v>
      </c>
    </row>
    <row r="29" spans="1:8" s="2" customFormat="1" ht="12.75">
      <c r="A29" s="25">
        <f t="shared" si="2"/>
        <v>17</v>
      </c>
      <c r="B29" s="26" t="s">
        <v>426</v>
      </c>
      <c r="C29" s="25" t="s">
        <v>26</v>
      </c>
      <c r="D29" s="25">
        <v>0</v>
      </c>
      <c r="E29" s="25">
        <v>8</v>
      </c>
      <c r="F29" s="25"/>
      <c r="G29" s="25">
        <f t="shared" si="0"/>
        <v>0</v>
      </c>
      <c r="H29" s="25">
        <f t="shared" si="1"/>
        <v>22</v>
      </c>
    </row>
    <row r="30" spans="1:8" s="2" customFormat="1" ht="12.75">
      <c r="A30" s="25">
        <f t="shared" si="2"/>
        <v>18</v>
      </c>
      <c r="B30" s="26"/>
      <c r="C30" s="25"/>
      <c r="D30" s="25"/>
      <c r="E30" s="25"/>
      <c r="F30" s="25"/>
      <c r="G30" s="25"/>
      <c r="H30" s="25"/>
    </row>
    <row r="31" spans="1:8" s="2" customFormat="1" ht="12.75">
      <c r="A31" s="25">
        <f t="shared" si="2"/>
        <v>19</v>
      </c>
      <c r="B31" s="26"/>
      <c r="C31" s="25"/>
      <c r="D31" s="25"/>
      <c r="E31" s="25"/>
      <c r="F31" s="25"/>
      <c r="G31" s="25"/>
      <c r="H31" s="25"/>
    </row>
    <row r="32" spans="1:8" s="2" customFormat="1" ht="12.75">
      <c r="A32" s="25">
        <f t="shared" si="2"/>
        <v>20</v>
      </c>
      <c r="B32" s="26"/>
      <c r="C32" s="25"/>
      <c r="D32" s="25"/>
      <c r="E32" s="25"/>
      <c r="F32" s="25"/>
      <c r="G32" s="25"/>
      <c r="H32" s="25"/>
    </row>
    <row r="33" spans="1:8" s="2" customFormat="1" ht="12.75">
      <c r="A33" s="25">
        <f t="shared" si="2"/>
        <v>21</v>
      </c>
      <c r="B33" s="26"/>
      <c r="C33" s="25"/>
      <c r="D33" s="25"/>
      <c r="E33" s="25"/>
      <c r="F33" s="25"/>
      <c r="G33" s="25"/>
      <c r="H33" s="25"/>
    </row>
    <row r="34" spans="1:8" s="2" customFormat="1" ht="12.75">
      <c r="A34" s="25">
        <f t="shared" si="2"/>
        <v>22</v>
      </c>
      <c r="B34" s="26"/>
      <c r="C34" s="25"/>
      <c r="D34" s="25"/>
      <c r="E34" s="25"/>
      <c r="F34" s="25"/>
      <c r="G34" s="39"/>
      <c r="H34" s="39"/>
    </row>
    <row r="35" spans="2:9" ht="12.75">
      <c r="B35" s="2" t="s">
        <v>441</v>
      </c>
      <c r="E35" s="2"/>
      <c r="F35" s="2"/>
      <c r="I35" s="2"/>
    </row>
    <row r="36" ht="12.75">
      <c r="I36" s="2"/>
    </row>
  </sheetData>
  <sheetProtection selectLockedCells="1" selectUnlockedCells="1"/>
  <mergeCells count="4">
    <mergeCell ref="A8:J8"/>
    <mergeCell ref="A9:H9"/>
    <mergeCell ref="D11:F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