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 firstSheet="1" activeTab="1"/>
  </bookViews>
  <sheets>
    <sheet name="CLASAMENR GENERAL" sheetId="5" state="hidden" r:id="rId1"/>
    <sheet name="CLASAMENT GENERAL " sheetId="16" r:id="rId2"/>
    <sheet name="Clasament DACIA" sheetId="14" r:id="rId3"/>
    <sheet name="Clasament Echipe" sheetId="17" r:id="rId4"/>
    <sheet name="Clasament Grupe" sheetId="15" r:id="rId5"/>
  </sheets>
  <calcPr calcId="145621" concurrentCalc="0"/>
</workbook>
</file>

<file path=xl/calcChain.xml><?xml version="1.0" encoding="utf-8"?>
<calcChain xmlns="http://schemas.openxmlformats.org/spreadsheetml/2006/main">
  <c r="M8" i="14" l="1"/>
  <c r="M17" i="14"/>
  <c r="M22" i="14"/>
  <c r="M27" i="14"/>
  <c r="M29" i="14"/>
  <c r="N29" i="16"/>
  <c r="N51" i="15"/>
  <c r="N43" i="15"/>
  <c r="K28" i="17"/>
  <c r="K21" i="17"/>
  <c r="K25" i="17"/>
  <c r="K13" i="17"/>
  <c r="K8" i="17"/>
  <c r="K17" i="17"/>
  <c r="K3" i="17"/>
  <c r="N2" i="16"/>
  <c r="N3" i="16"/>
  <c r="N4" i="16"/>
  <c r="N5" i="16"/>
  <c r="N8" i="16"/>
  <c r="N9" i="16"/>
  <c r="N10" i="16"/>
  <c r="N12" i="16"/>
  <c r="N7" i="16"/>
  <c r="N13" i="16"/>
  <c r="N15" i="16"/>
  <c r="N16" i="16"/>
  <c r="N11" i="16"/>
  <c r="N6" i="16"/>
  <c r="N18" i="16"/>
  <c r="N19" i="16"/>
  <c r="N20" i="16"/>
  <c r="N21" i="16"/>
  <c r="N14" i="16"/>
  <c r="N17" i="16"/>
  <c r="N22" i="16"/>
  <c r="N23" i="16"/>
  <c r="N25" i="16"/>
  <c r="N26" i="16"/>
  <c r="N24" i="16"/>
  <c r="N28" i="16"/>
  <c r="N30" i="16"/>
  <c r="N31" i="16"/>
  <c r="N27" i="16"/>
  <c r="N105" i="15"/>
  <c r="N94" i="15"/>
  <c r="N16" i="15"/>
  <c r="N48" i="15"/>
  <c r="N45" i="15"/>
  <c r="N99" i="15"/>
  <c r="N93" i="15"/>
  <c r="N88" i="15"/>
  <c r="N87" i="15"/>
  <c r="N47" i="15"/>
  <c r="N42" i="15"/>
  <c r="N24" i="15"/>
  <c r="N20" i="15"/>
  <c r="N30" i="15"/>
  <c r="N26" i="15"/>
  <c r="N23" i="15"/>
  <c r="N19" i="15"/>
  <c r="N9" i="15"/>
  <c r="N108" i="15"/>
  <c r="N104" i="15"/>
  <c r="N102" i="15"/>
  <c r="N98" i="15"/>
  <c r="N92" i="15"/>
  <c r="N89" i="15"/>
  <c r="N74" i="15"/>
  <c r="N68" i="15"/>
  <c r="N65" i="15"/>
  <c r="N62" i="15"/>
  <c r="N56" i="15"/>
  <c r="N53" i="15"/>
  <c r="N107" i="15"/>
  <c r="N103" i="15"/>
  <c r="N101" i="15"/>
  <c r="N97" i="15"/>
  <c r="N91" i="15"/>
  <c r="N82" i="15"/>
  <c r="N86" i="15"/>
  <c r="N72" i="15"/>
  <c r="N67" i="15"/>
  <c r="N66" i="15"/>
  <c r="N59" i="15"/>
  <c r="N57" i="15"/>
  <c r="N50" i="15"/>
  <c r="N46" i="15"/>
  <c r="N33" i="15"/>
  <c r="N29" i="15"/>
  <c r="N25" i="15"/>
  <c r="N13" i="15"/>
  <c r="N5" i="15"/>
  <c r="N80" i="15"/>
  <c r="N85" i="15"/>
  <c r="N73" i="15"/>
  <c r="N69" i="15"/>
  <c r="N63" i="15"/>
  <c r="N61" i="15"/>
  <c r="N54" i="15"/>
  <c r="N41" i="15"/>
  <c r="N37" i="15"/>
  <c r="N38" i="15"/>
  <c r="N44" i="15"/>
  <c r="N78" i="15"/>
  <c r="N96" i="15"/>
  <c r="N77" i="15"/>
  <c r="N81" i="15"/>
  <c r="N83" i="15"/>
  <c r="N84" i="15"/>
  <c r="N79" i="15"/>
  <c r="N76" i="15"/>
  <c r="N60" i="15"/>
  <c r="N58" i="15"/>
  <c r="N52" i="15"/>
  <c r="N49" i="15"/>
  <c r="N40" i="15"/>
  <c r="N39" i="15"/>
  <c r="N36" i="15"/>
  <c r="N22" i="15"/>
  <c r="N11" i="15"/>
  <c r="N34" i="15"/>
  <c r="N32" i="15"/>
  <c r="N14" i="15"/>
  <c r="N7" i="15"/>
  <c r="N18" i="15"/>
  <c r="N12" i="15"/>
  <c r="N8" i="15"/>
  <c r="N10" i="15"/>
  <c r="N4" i="15"/>
  <c r="N3" i="15"/>
  <c r="M7" i="14"/>
  <c r="M30" i="14"/>
  <c r="M2" i="14"/>
  <c r="M25" i="14"/>
  <c r="M6" i="14"/>
  <c r="M24" i="14"/>
  <c r="M13" i="14"/>
  <c r="M12" i="14"/>
  <c r="M16" i="14"/>
  <c r="M18" i="14"/>
  <c r="M5" i="14"/>
  <c r="M3" i="14"/>
  <c r="M23" i="14"/>
  <c r="M14" i="14"/>
  <c r="M26" i="14"/>
  <c r="M15" i="14"/>
  <c r="M20" i="14"/>
  <c r="M4" i="14"/>
  <c r="M11" i="14"/>
  <c r="M21" i="14"/>
  <c r="M19" i="14"/>
  <c r="M28" i="14"/>
  <c r="M10" i="14"/>
  <c r="M9" i="14"/>
</calcChain>
</file>

<file path=xl/sharedStrings.xml><?xml version="1.0" encoding="utf-8"?>
<sst xmlns="http://schemas.openxmlformats.org/spreadsheetml/2006/main" count="710" uniqueCount="400">
  <si>
    <t>CLASAMENT GENERAL</t>
  </si>
  <si>
    <t>Grupa</t>
  </si>
  <si>
    <t>G</t>
  </si>
  <si>
    <t>H</t>
  </si>
  <si>
    <t>F</t>
  </si>
  <si>
    <t>Loc</t>
  </si>
  <si>
    <t>Old Cars Rally</t>
  </si>
  <si>
    <t>Marca/Model</t>
  </si>
  <si>
    <t xml:space="preserve">Volksvagen 1302 S      </t>
  </si>
  <si>
    <t xml:space="preserve">Fiat 124 Sport Coupe  </t>
  </si>
  <si>
    <t xml:space="preserve">Ford Capri                    </t>
  </si>
  <si>
    <t xml:space="preserve">Volkwagen Scirocco    </t>
  </si>
  <si>
    <t xml:space="preserve">BMW E30   318i           </t>
  </si>
  <si>
    <t xml:space="preserve">Dacia 1100                   </t>
  </si>
  <si>
    <t xml:space="preserve">Ford Mustang              </t>
  </si>
  <si>
    <t xml:space="preserve">BMW 520i                     </t>
  </si>
  <si>
    <t xml:space="preserve">Datsun 240Z                 </t>
  </si>
  <si>
    <t xml:space="preserve">Dacia 1410 Sport         </t>
  </si>
  <si>
    <t xml:space="preserve">Dacia 1300                    </t>
  </si>
  <si>
    <t xml:space="preserve">BMW 2500                   </t>
  </si>
  <si>
    <t xml:space="preserve">Renault 5 Alpine Turbo </t>
  </si>
  <si>
    <t xml:space="preserve">Volkwagen 1300          </t>
  </si>
  <si>
    <t xml:space="preserve">Fiat 850                         </t>
  </si>
  <si>
    <t xml:space="preserve">Trabant 601                 </t>
  </si>
  <si>
    <t xml:space="preserve">Alfa Romeo Spider      </t>
  </si>
  <si>
    <t xml:space="preserve">Dacia 1310 Break        </t>
  </si>
  <si>
    <t xml:space="preserve">Fiat 1200 Spider          </t>
  </si>
  <si>
    <t>An</t>
  </si>
  <si>
    <t>Jianu Razvan</t>
  </si>
  <si>
    <t>Hatisi Mihaela</t>
  </si>
  <si>
    <t>Dan Buzu</t>
  </si>
  <si>
    <t>Dumitrascu Angelica</t>
  </si>
  <si>
    <t>Alexandru Isabela</t>
  </si>
  <si>
    <t>Bratu Vasilica</t>
  </si>
  <si>
    <t>Georgescu Liliana Florina</t>
  </si>
  <si>
    <t>Dumitroae Viorica</t>
  </si>
  <si>
    <t>Floarea Craciun</t>
  </si>
  <si>
    <t xml:space="preserve">Catana Razvan Constantin </t>
  </si>
  <si>
    <t xml:space="preserve">Minea Octavian </t>
  </si>
  <si>
    <t xml:space="preserve">Hatis Mihai </t>
  </si>
  <si>
    <t xml:space="preserve">Nanu Andrei  </t>
  </si>
  <si>
    <t xml:space="preserve">Aliman Camil    </t>
  </si>
  <si>
    <t xml:space="preserve">Popescu Mihai </t>
  </si>
  <si>
    <t xml:space="preserve">Mihalcea George </t>
  </si>
  <si>
    <t xml:space="preserve">Alexandru Ion </t>
  </si>
  <si>
    <t xml:space="preserve">Georgescu Adrian Anton </t>
  </si>
  <si>
    <t xml:space="preserve">Cotarlea Gabriel   </t>
  </si>
  <si>
    <t xml:space="preserve">Dobre Dragos </t>
  </si>
  <si>
    <t xml:space="preserve">Tudoras Enaceanu Ruxandra  </t>
  </si>
  <si>
    <t xml:space="preserve">Dumitroae Mihai </t>
  </si>
  <si>
    <t xml:space="preserve">Vulpe Mihai Ciprian  </t>
  </si>
  <si>
    <t xml:space="preserve">Barbulescu Silviu </t>
  </si>
  <si>
    <t xml:space="preserve">Baiasu Horatiu </t>
  </si>
  <si>
    <t>Pilot</t>
  </si>
  <si>
    <t>Copilot</t>
  </si>
  <si>
    <t>Dumitrascu Cristi</t>
  </si>
  <si>
    <t>Moldova Classic</t>
  </si>
  <si>
    <t>Raliul Fara Frontiere</t>
  </si>
  <si>
    <t>Sibiu Rally</t>
  </si>
  <si>
    <t>Carpati Retro</t>
  </si>
  <si>
    <t>TOTAL</t>
  </si>
  <si>
    <t>Tudericiu Mircea</t>
  </si>
  <si>
    <t>Tudoras Eduard</t>
  </si>
  <si>
    <t>Casuneanu Ionut</t>
  </si>
  <si>
    <t>Pavel Cosmin</t>
  </si>
  <si>
    <t>Mercedes Benz</t>
  </si>
  <si>
    <t>Bodo Barna</t>
  </si>
  <si>
    <t>Bud Radu</t>
  </si>
  <si>
    <t>Nagy Gergely</t>
  </si>
  <si>
    <t>Nagy Istvan</t>
  </si>
  <si>
    <t>ARO</t>
  </si>
  <si>
    <t>Rotaru Andrei</t>
  </si>
  <si>
    <t>Rotaru  Ileana </t>
  </si>
  <si>
    <t>Lupea Liviu</t>
  </si>
  <si>
    <t>Dinescu  Dan</t>
  </si>
  <si>
    <t>Dinescu Carmen Valeria</t>
  </si>
  <si>
    <t>Taralunga Craita</t>
  </si>
  <si>
    <t>Gaal  Gabor</t>
  </si>
  <si>
    <t>Gaal  Gabor Gyorgy</t>
  </si>
  <si>
    <t>Curelea Teodor</t>
  </si>
  <si>
    <t>Sidea  Dan</t>
  </si>
  <si>
    <t>BMW</t>
  </si>
  <si>
    <t>Rencsik Anna</t>
  </si>
  <si>
    <t>Zeffer Imre</t>
  </si>
  <si>
    <t>Marina  Flaviu </t>
  </si>
  <si>
    <t>Mustață  Dan Cristian </t>
  </si>
  <si>
    <t>Ciucur Adrian</t>
  </si>
  <si>
    <t>Abrudan  Gabriel Alexandru</t>
  </si>
  <si>
    <t>Puscariu Radu </t>
  </si>
  <si>
    <t>Ionescu Ciprian</t>
  </si>
  <si>
    <t>Koszta  Ervin</t>
  </si>
  <si>
    <t>Koszta  Amelia</t>
  </si>
  <si>
    <t xml:space="preserve">Aliman Alina </t>
  </si>
  <si>
    <t>Renault  4</t>
  </si>
  <si>
    <t>VW 1300</t>
  </si>
  <si>
    <t>ARO 243</t>
  </si>
  <si>
    <t>Mercedes Benz 300CE</t>
  </si>
  <si>
    <t>Mercedes Benz 300SL</t>
  </si>
  <si>
    <r>
      <t xml:space="preserve">Pavel Victor / </t>
    </r>
    <r>
      <rPr>
        <sz val="10"/>
        <color rgb="FFFF0000"/>
        <rFont val="Calibri"/>
        <family val="2"/>
        <scheme val="minor"/>
      </rPr>
      <t>Bachmann Daniel</t>
    </r>
  </si>
  <si>
    <t>Diamandopol Mihai</t>
  </si>
  <si>
    <t>Diamandopol Vlad</t>
  </si>
  <si>
    <t>Tomita Georgeta</t>
  </si>
  <si>
    <t xml:space="preserve">Tomita Caius </t>
  </si>
  <si>
    <t>Dinulescu Ioana Sergiu</t>
  </si>
  <si>
    <t>Dinulescu Ioana Nicoleta</t>
  </si>
  <si>
    <t>Fiat 1300</t>
  </si>
  <si>
    <t>Stancel Dan</t>
  </si>
  <si>
    <t>Stancel Carmen</t>
  </si>
  <si>
    <t>Siminie Dan</t>
  </si>
  <si>
    <t>Badila Stelian</t>
  </si>
  <si>
    <r>
      <t xml:space="preserve">Tudericiu Vlad / </t>
    </r>
    <r>
      <rPr>
        <sz val="10"/>
        <color rgb="FFFF0000"/>
        <rFont val="Calibri"/>
        <family val="2"/>
        <scheme val="minor"/>
      </rPr>
      <t>Golasiu Bogdan</t>
    </r>
  </si>
  <si>
    <t>Andronic Andrei Constantin</t>
  </si>
  <si>
    <t>Andronic Lorena</t>
  </si>
  <si>
    <t>Mercedes-Benz 450 SL</t>
  </si>
  <si>
    <r>
      <t xml:space="preserve">Bors Darius / </t>
    </r>
    <r>
      <rPr>
        <sz val="10"/>
        <color rgb="FFFF0000"/>
        <rFont val="Calibri"/>
        <family val="2"/>
      </rPr>
      <t>Cotarlea Delia</t>
    </r>
  </si>
  <si>
    <t>Dima Viorel</t>
  </si>
  <si>
    <t>Dima Mariana</t>
  </si>
  <si>
    <t>Tronciu Alexandru</t>
  </si>
  <si>
    <t>Porsche</t>
  </si>
  <si>
    <t>Mavris Cristian</t>
  </si>
  <si>
    <t>Jalba Petronela</t>
  </si>
  <si>
    <t>Ungureanu Mara</t>
  </si>
  <si>
    <t>Stan Magda</t>
  </si>
  <si>
    <t>Ford</t>
  </si>
  <si>
    <t>Petrea Nicolae</t>
  </si>
  <si>
    <t>Marinescu Vasilica</t>
  </si>
  <si>
    <t>Ursu Dorin</t>
  </si>
  <si>
    <t>Todirica Dorina</t>
  </si>
  <si>
    <t>Opel</t>
  </si>
  <si>
    <t>Radu Codrut</t>
  </si>
  <si>
    <t>Marin Carmen</t>
  </si>
  <si>
    <t>Apintei Valerica</t>
  </si>
  <si>
    <t>Filaret Madalina Maria</t>
  </si>
  <si>
    <t>Ognean Delia</t>
  </si>
  <si>
    <t xml:space="preserve">Ognean Viorel </t>
  </si>
  <si>
    <t>Tudor Ionut</t>
  </si>
  <si>
    <r>
      <t xml:space="preserve">Martiniuc Andrei / </t>
    </r>
    <r>
      <rPr>
        <sz val="10"/>
        <color rgb="FFFF0000"/>
        <rFont val="Calibri"/>
        <family val="2"/>
      </rPr>
      <t>Dobre Dragos</t>
    </r>
  </si>
  <si>
    <t>Caruceru Oreste</t>
  </si>
  <si>
    <t>Ceobanu Andrei</t>
  </si>
  <si>
    <t>Jalba Dumitru Iulian</t>
  </si>
  <si>
    <t>Ungureanu Octavian</t>
  </si>
  <si>
    <t>Vasilache Vasile</t>
  </si>
  <si>
    <t>Dumitrescu Dumitru</t>
  </si>
  <si>
    <t>Dumitrescu Adina</t>
  </si>
  <si>
    <t>Iacob Andrei</t>
  </si>
  <si>
    <t>Jianu Claudiu</t>
  </si>
  <si>
    <t>Grigore Florentin</t>
  </si>
  <si>
    <t>Marinescu Florin</t>
  </si>
  <si>
    <t>Ursu Lucian</t>
  </si>
  <si>
    <t>Radu Vlad</t>
  </si>
  <si>
    <t>Todirica Iulian</t>
  </si>
  <si>
    <t>Chicu Ovidiu</t>
  </si>
  <si>
    <t>Apintei Valer</t>
  </si>
  <si>
    <t>Ciulei Cornel</t>
  </si>
  <si>
    <t>Marin Neculai</t>
  </si>
  <si>
    <t>Oltcit Club</t>
  </si>
  <si>
    <t>Opel Rekord</t>
  </si>
  <si>
    <t xml:space="preserve">Kronstadt Classic </t>
  </si>
  <si>
    <t>Giurgiu 1904</t>
  </si>
  <si>
    <t>Dacia 1300</t>
  </si>
  <si>
    <t xml:space="preserve">Dacia 1300 </t>
  </si>
  <si>
    <t>Ford Mustang</t>
  </si>
  <si>
    <t xml:space="preserve"> Socariciu Cornel</t>
  </si>
  <si>
    <t xml:space="preserve">Bonciog Dan      </t>
  </si>
  <si>
    <t>Radu Marian</t>
  </si>
  <si>
    <t>Lutia Anny</t>
  </si>
  <si>
    <r>
      <t xml:space="preserve">Dobre Sanziana / </t>
    </r>
    <r>
      <rPr>
        <sz val="10"/>
        <color rgb="FFFF0000"/>
        <rFont val="Calibri"/>
        <family val="2"/>
      </rPr>
      <t>Andrei Martiniuc</t>
    </r>
  </si>
  <si>
    <t>Aro</t>
  </si>
  <si>
    <t>Craciun Felix</t>
  </si>
  <si>
    <t>Iosef Claudiu Dan</t>
  </si>
  <si>
    <t>Cristian Popa</t>
  </si>
  <si>
    <t>Renate Karbe</t>
  </si>
  <si>
    <t>Kovács Gergő</t>
  </si>
  <si>
    <t>Pasca Adina</t>
  </si>
  <si>
    <t>Laszlo Robert</t>
  </si>
  <si>
    <t>Laszlo Eniko</t>
  </si>
  <si>
    <t>Marinescu Stefan</t>
  </si>
  <si>
    <t>Radulescu Mirela</t>
  </si>
  <si>
    <t>Iancu Chicinas</t>
  </si>
  <si>
    <t>Botond Bikfalvi</t>
  </si>
  <si>
    <t>Mihai Rares Muncean</t>
  </si>
  <si>
    <t>Buick Riviera</t>
  </si>
  <si>
    <t>Lucian Fulga</t>
  </si>
  <si>
    <t>Mocanu Gheorghe</t>
  </si>
  <si>
    <t>Sabau Dorin</t>
  </si>
  <si>
    <t>Gabi Ciuciu</t>
  </si>
  <si>
    <t>Popescu Rindunel</t>
  </si>
  <si>
    <t>Popescu Octavian</t>
  </si>
  <si>
    <t>Rencsik Ottó</t>
  </si>
  <si>
    <t>Sălăgean Daniel</t>
  </si>
  <si>
    <t>Sălăgean Albert</t>
  </si>
  <si>
    <t>Salajanu Florin</t>
  </si>
  <si>
    <t>Salajanu Andrei</t>
  </si>
  <si>
    <t>Talpos Eugen Mircea</t>
  </si>
  <si>
    <t>Talpos Mihaela</t>
  </si>
  <si>
    <t>Volvo</t>
  </si>
  <si>
    <t>Tataru Vlad Dan</t>
  </si>
  <si>
    <t>Copos Anca Florina</t>
  </si>
  <si>
    <t>Zeffer Melinda Beatrix</t>
  </si>
  <si>
    <t>Zeicu Dan Nicolae</t>
  </si>
  <si>
    <t>Popdan Marius</t>
  </si>
  <si>
    <t>E</t>
  </si>
  <si>
    <t>Sandor Marius</t>
  </si>
  <si>
    <t xml:space="preserve">Karbe Helmut </t>
  </si>
  <si>
    <t>Costea Daniel</t>
  </si>
  <si>
    <t>Costea Marcel</t>
  </si>
  <si>
    <t>Hiver Cristian</t>
  </si>
  <si>
    <t>Hiver Aurelia</t>
  </si>
  <si>
    <t>Ford Escort Mk I</t>
  </si>
  <si>
    <r>
      <t xml:space="preserve">G. Popescu / </t>
    </r>
    <r>
      <rPr>
        <sz val="10"/>
        <color rgb="FFFF0000"/>
        <rFont val="Calibri"/>
        <family val="2"/>
      </rPr>
      <t xml:space="preserve">C. Gaspar / </t>
    </r>
    <r>
      <rPr>
        <sz val="10"/>
        <color rgb="FF0070C0"/>
        <rFont val="Calibri"/>
        <family val="2"/>
      </rPr>
      <t>A. Lobontiu</t>
    </r>
  </si>
  <si>
    <r>
      <t>Dudi Levente/</t>
    </r>
    <r>
      <rPr>
        <sz val="10"/>
        <color rgb="FFFF0000"/>
        <rFont val="Calibri"/>
        <family val="2"/>
      </rPr>
      <t>C.</t>
    </r>
    <r>
      <rPr>
        <sz val="10"/>
        <rFont val="Calibri"/>
        <family val="2"/>
      </rPr>
      <t xml:space="preserve"> </t>
    </r>
    <r>
      <rPr>
        <sz val="10"/>
        <color rgb="FFFF0000"/>
        <rFont val="Calibri"/>
        <family val="2"/>
      </rPr>
      <t xml:space="preserve">Sarig </t>
    </r>
    <r>
      <rPr>
        <sz val="10"/>
        <rFont val="Calibri"/>
        <family val="2"/>
      </rPr>
      <t>/</t>
    </r>
    <r>
      <rPr>
        <sz val="10"/>
        <color rgb="FF0070C0"/>
        <rFont val="Calibri"/>
        <family val="2"/>
      </rPr>
      <t>D.</t>
    </r>
    <r>
      <rPr>
        <sz val="10"/>
        <rFont val="Calibri"/>
        <family val="2"/>
      </rPr>
      <t xml:space="preserve"> </t>
    </r>
    <r>
      <rPr>
        <sz val="10"/>
        <color rgb="FF0070C0"/>
        <rFont val="Calibri"/>
        <family val="2"/>
      </rPr>
      <t>Onea</t>
    </r>
  </si>
  <si>
    <t xml:space="preserve">Nedelcu Gheorghe Florin </t>
  </si>
  <si>
    <t>Constantin Adrian</t>
  </si>
  <si>
    <t>Hanea Silviu</t>
  </si>
  <si>
    <t>Craiu Andra</t>
  </si>
  <si>
    <t>Craiu Cătălin</t>
  </si>
  <si>
    <t>Baicu Cătălin</t>
  </si>
  <si>
    <t>Țepușă Ioana</t>
  </si>
  <si>
    <t>Țepușă Paul</t>
  </si>
  <si>
    <t>Pătrășcanu Cristina</t>
  </si>
  <si>
    <t>Pătrășcanu Felix</t>
  </si>
  <si>
    <t>Constantin Mihai</t>
  </si>
  <si>
    <t>Spuderka Dan</t>
  </si>
  <si>
    <t>Pascu Adrian</t>
  </si>
  <si>
    <t>Atanasiu Mihai</t>
  </si>
  <si>
    <t>Ivan Adrian Nicolae</t>
  </si>
  <si>
    <t>Marin Mihai</t>
  </si>
  <si>
    <t>Audi 100</t>
  </si>
  <si>
    <t>MG A</t>
  </si>
  <si>
    <t>Fiat 124 Spider</t>
  </si>
  <si>
    <t>Triumph Spitfire</t>
  </si>
  <si>
    <t xml:space="preserve"> Bachmann Daniel</t>
  </si>
  <si>
    <t>Catana Razvan Constantin</t>
  </si>
  <si>
    <t>Mitea Florin</t>
  </si>
  <si>
    <t>Coca Teodor</t>
  </si>
  <si>
    <t xml:space="preserve">Fiat 850                       </t>
  </si>
  <si>
    <t xml:space="preserve">MGA MK2                    </t>
  </si>
  <si>
    <t xml:space="preserve">Porsche 924               </t>
  </si>
  <si>
    <t xml:space="preserve">Volksvagen 1200        </t>
  </si>
  <si>
    <t xml:space="preserve">Mercedes Benz 200   </t>
  </si>
  <si>
    <t xml:space="preserve">Dacia 1310 Break       </t>
  </si>
  <si>
    <t>Popescu Georgia</t>
  </si>
  <si>
    <t>Radut Razvan</t>
  </si>
  <si>
    <t>Bors Darius</t>
  </si>
  <si>
    <t>Baiasu Gabriela</t>
  </si>
  <si>
    <t xml:space="preserve">Nedelcu Ghe Florin </t>
  </si>
  <si>
    <t>Casuneanu Costel</t>
  </si>
  <si>
    <t xml:space="preserve">   Dudi Levente</t>
  </si>
  <si>
    <t xml:space="preserve">Dan Bonciog      </t>
  </si>
  <si>
    <t xml:space="preserve">Aliman Camil      </t>
  </si>
  <si>
    <t xml:space="preserve">Nanu Andrei   </t>
  </si>
  <si>
    <t xml:space="preserve">Bratu Manuel    </t>
  </si>
  <si>
    <t xml:space="preserve">George Craciun </t>
  </si>
  <si>
    <t xml:space="preserve">Vulpe Mihai Ciprian   </t>
  </si>
  <si>
    <t xml:space="preserve">Dumitrascu Cristi Ctin </t>
  </si>
  <si>
    <t>Martiniuc Andrei</t>
  </si>
  <si>
    <t xml:space="preserve"> Simovici Doru</t>
  </si>
  <si>
    <t>Cornel Socariciu</t>
  </si>
  <si>
    <t xml:space="preserve"> Jianu Razvan</t>
  </si>
  <si>
    <t>Cășuneanu Costel</t>
  </si>
  <si>
    <t>Cășuneanu Paulina</t>
  </si>
  <si>
    <t>Mercedes-Benz</t>
  </si>
  <si>
    <t>Mercedes-Benz 220</t>
  </si>
  <si>
    <t>Marinescu Ștefan</t>
  </si>
  <si>
    <t>Rădulescu Mirela</t>
  </si>
  <si>
    <t>Opel Commodore</t>
  </si>
  <si>
    <t>Ford Escort</t>
  </si>
  <si>
    <t>Bărbulescu Silviu</t>
  </si>
  <si>
    <t>Dobre Dragoș-Adrian</t>
  </si>
  <si>
    <t>Andronic Andrei</t>
  </si>
  <si>
    <t>Mercedes-Benz  450 SL</t>
  </si>
  <si>
    <t>Rencsik Otto</t>
  </si>
  <si>
    <t>Rencsik Evelin</t>
  </si>
  <si>
    <t>Triumph</t>
  </si>
  <si>
    <t>Nedelcu Gheorghe-Florin</t>
  </si>
  <si>
    <t>Jianu Răzvan</t>
  </si>
  <si>
    <t>Fiat</t>
  </si>
  <si>
    <t>Renault</t>
  </si>
  <si>
    <t>VW</t>
  </si>
  <si>
    <t>Pavel Victor</t>
  </si>
  <si>
    <t>Jaguar XKE</t>
  </si>
  <si>
    <r>
      <t xml:space="preserve">Dobrea Sanziana / </t>
    </r>
    <r>
      <rPr>
        <sz val="10"/>
        <color rgb="FFFF0000"/>
        <rFont val="Calibri"/>
        <family val="2"/>
      </rPr>
      <t>Martinciuc</t>
    </r>
  </si>
  <si>
    <t>Daniel Bacmann</t>
  </si>
  <si>
    <t>Marius Tamas Juhasz</t>
  </si>
  <si>
    <t>Dacia</t>
  </si>
  <si>
    <t>Marius Sandor</t>
  </si>
  <si>
    <t>Nicolae Brad</t>
  </si>
  <si>
    <t>Mircea Muncean</t>
  </si>
  <si>
    <t xml:space="preserve"> Casuneanu Ionut  </t>
  </si>
  <si>
    <t>Rotaru Ileana</t>
  </si>
  <si>
    <t xml:space="preserve">Ogneanu Viorel </t>
  </si>
  <si>
    <t xml:space="preserve"> Ogneanu_Delia</t>
  </si>
  <si>
    <t xml:space="preserve">Porsche 924        </t>
  </si>
  <si>
    <t>Toyota</t>
  </si>
  <si>
    <t>Oldsmobile</t>
  </si>
  <si>
    <t>Puscariu Radu</t>
  </si>
  <si>
    <t>Jalba Dumitru</t>
  </si>
  <si>
    <t>Gaz</t>
  </si>
  <si>
    <t xml:space="preserve">Tudericiu Mircea </t>
  </si>
  <si>
    <t>Mitea Eugen Florin</t>
  </si>
  <si>
    <t>DACIA</t>
  </si>
  <si>
    <t>Tomita Caius</t>
  </si>
  <si>
    <t>Mercedes</t>
  </si>
  <si>
    <t>Alfa Romeo</t>
  </si>
  <si>
    <t>GRUPA E</t>
  </si>
  <si>
    <t>GRUPA F</t>
  </si>
  <si>
    <t>GRUPA G</t>
  </si>
  <si>
    <t>GRUPA H</t>
  </si>
  <si>
    <t>Aliman Alina</t>
  </si>
  <si>
    <t>Bărbatu Bogdan</t>
  </si>
  <si>
    <t>GAZ M21 VOLGA</t>
  </si>
  <si>
    <r>
      <t xml:space="preserve">Mitea Iuliana / </t>
    </r>
    <r>
      <rPr>
        <sz val="10"/>
        <color rgb="FFFF0000"/>
        <rFont val="Calibri"/>
        <family val="2"/>
        <scheme val="minor"/>
      </rPr>
      <t>Coca Teodor</t>
    </r>
  </si>
  <si>
    <t>1971/80</t>
  </si>
  <si>
    <t xml:space="preserve">Echipa </t>
  </si>
  <si>
    <t>Membri</t>
  </si>
  <si>
    <t>OLDTIMER CLUB</t>
  </si>
  <si>
    <t>Aliman/Aliman</t>
  </si>
  <si>
    <t>AMICII</t>
  </si>
  <si>
    <t>CLASSIC CAR CLUB</t>
  </si>
  <si>
    <t>Popescu/Popescu</t>
  </si>
  <si>
    <t>Andronic/Andronic</t>
  </si>
  <si>
    <t>Ognean/Ognean</t>
  </si>
  <si>
    <t>Nedelcu/Jianu</t>
  </si>
  <si>
    <t>Laszlo/Laszlo</t>
  </si>
  <si>
    <t>Pavel/Bachmann</t>
  </si>
  <si>
    <t>Giacoppo/Grillone</t>
  </si>
  <si>
    <t>Vulpe/Catana</t>
  </si>
  <si>
    <t>ALHAMBRA</t>
  </si>
  <si>
    <t>JUST CLASSICS</t>
  </si>
  <si>
    <t>Mitea / Mitea</t>
  </si>
  <si>
    <t>Hartisi/Hatisi</t>
  </si>
  <si>
    <t>RETRO CAR RACING</t>
  </si>
  <si>
    <t>MURES</t>
  </si>
  <si>
    <t>Nanu / Dudi</t>
  </si>
  <si>
    <t>Baiasu/Baiasu</t>
  </si>
  <si>
    <t>Mihalcea / Radut</t>
  </si>
  <si>
    <t>Mihalcea/ Radut</t>
  </si>
  <si>
    <t>OLD CARS GARAGE</t>
  </si>
  <si>
    <t>Dumitrescu/Dumitrescu</t>
  </si>
  <si>
    <t>Bunea / Bunea</t>
  </si>
  <si>
    <t>Alexandru /  Alexandru</t>
  </si>
  <si>
    <t xml:space="preserve">Enaceanu / Enaceanu </t>
  </si>
  <si>
    <t>Mitea / Coca</t>
  </si>
  <si>
    <t>Casuneanu // Dudi / Socariciu</t>
  </si>
  <si>
    <t xml:space="preserve">Taralunga / </t>
  </si>
  <si>
    <t>Nanu // Onea / Sarig</t>
  </si>
  <si>
    <t xml:space="preserve">Barbulescu / Dobre </t>
  </si>
  <si>
    <t>Atanasiu / Pascu</t>
  </si>
  <si>
    <t>Dumitrescu / Dumitrescu</t>
  </si>
  <si>
    <t>Georgescu / Georgescu</t>
  </si>
  <si>
    <t xml:space="preserve">Rosoga Mirel </t>
  </si>
  <si>
    <t>Iacob Cristina</t>
  </si>
  <si>
    <t>Moga Andreea</t>
  </si>
  <si>
    <t>Moga Costin</t>
  </si>
  <si>
    <t>Jeep Viasa Comando</t>
  </si>
  <si>
    <t>Mainea Andrei</t>
  </si>
  <si>
    <t>Dragomir Florin</t>
  </si>
  <si>
    <t>Ghita Emil</t>
  </si>
  <si>
    <t>Moise Daniel</t>
  </si>
  <si>
    <t>Atanasiu Carmen</t>
  </si>
  <si>
    <t>Tache Viorel</t>
  </si>
  <si>
    <t xml:space="preserve">Volvo 122 S </t>
  </si>
  <si>
    <t>Turcan Vanessa</t>
  </si>
  <si>
    <t xml:space="preserve">Fiat 500 L </t>
  </si>
  <si>
    <t>Olteanu Andra</t>
  </si>
  <si>
    <t>Gabrian Doina</t>
  </si>
  <si>
    <t>Dima Roxana Claudia</t>
  </si>
  <si>
    <t>VW 1200</t>
  </si>
  <si>
    <t>Meclea Razvan</t>
  </si>
  <si>
    <t>Meclea Petruta</t>
  </si>
  <si>
    <t>Mercedes 190</t>
  </si>
  <si>
    <t>Croitoru Traian</t>
  </si>
  <si>
    <t xml:space="preserve">Aldea Laura </t>
  </si>
  <si>
    <t xml:space="preserve">Dadiloveanu Mihai </t>
  </si>
  <si>
    <t>Jipa Marian</t>
  </si>
  <si>
    <t>Tataru Vlad-Dan</t>
  </si>
  <si>
    <t>Dacia 1310</t>
  </si>
  <si>
    <t xml:space="preserve"> Lancia Beta </t>
  </si>
  <si>
    <t>Renault 12</t>
  </si>
  <si>
    <t xml:space="preserve"> Fiat 124 Sport Coupe</t>
  </si>
  <si>
    <t>Georgescu Adrian Florin</t>
  </si>
  <si>
    <t>Georgescu Ancuta</t>
  </si>
  <si>
    <t>Toyota Celica</t>
  </si>
  <si>
    <t>Caracas Cosmin</t>
  </si>
  <si>
    <t>Crtistescu Andrei</t>
  </si>
  <si>
    <t>Opel Omega</t>
  </si>
  <si>
    <t>Balaceanu Mihai-Cristian</t>
  </si>
  <si>
    <t>Balaceanu Cristian</t>
  </si>
  <si>
    <t>Volvo 480 ES</t>
  </si>
  <si>
    <t xml:space="preserve">               Dacia 1300                    </t>
  </si>
  <si>
    <r>
      <t xml:space="preserve">Tudericiu Vlad / </t>
    </r>
    <r>
      <rPr>
        <sz val="10"/>
        <color rgb="FFFF0000"/>
        <rFont val="Calibri"/>
        <family val="2"/>
      </rPr>
      <t>Golasiu Bogdan</t>
    </r>
  </si>
  <si>
    <t>Fiat 127 / DACIA</t>
  </si>
  <si>
    <t>Popescu George Emanuel</t>
  </si>
  <si>
    <t>Popescu Alexandra</t>
  </si>
  <si>
    <t xml:space="preserve">Merlin </t>
  </si>
  <si>
    <t>Lupea Edita</t>
  </si>
  <si>
    <t>Popescu Constantin</t>
  </si>
  <si>
    <t xml:space="preserve">Ghita Emil </t>
  </si>
  <si>
    <t>Popescu George Manuel</t>
  </si>
  <si>
    <t>Dadiloveanu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</si>
</sst>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0"/>
      <color rgb="FF0070C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sz val="11"/>
      <color theme="1" tint="4.9989318521683403E-2"/>
      <name val="Calibri"/>
      <family val="2"/>
    </font>
    <font>
      <sz val="11"/>
      <color theme="1" tint="0.1499984740745262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/>
    </xf>
    <xf numFmtId="1" fontId="8" fillId="0" borderId="8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1" fontId="8" fillId="0" borderId="4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1" fontId="9" fillId="3" borderId="2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7" xfId="0" applyFont="1" applyFill="1" applyBorder="1" applyAlignment="1" applyProtection="1">
      <alignment horizontal="center"/>
    </xf>
    <xf numFmtId="1" fontId="9" fillId="3" borderId="18" xfId="0" applyNumberFormat="1" applyFont="1" applyFill="1" applyBorder="1" applyAlignment="1">
      <alignment horizontal="center" wrapText="1"/>
    </xf>
    <xf numFmtId="1" fontId="9" fillId="3" borderId="19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0" fontId="7" fillId="2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1" fontId="8" fillId="0" borderId="21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10" fillId="0" borderId="6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/>
    </xf>
    <xf numFmtId="1" fontId="8" fillId="0" borderId="6" xfId="0" applyNumberFormat="1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wrapText="1"/>
    </xf>
    <xf numFmtId="1" fontId="9" fillId="4" borderId="32" xfId="0" applyNumberFormat="1" applyFont="1" applyFill="1" applyBorder="1" applyAlignment="1">
      <alignment horizontal="center" wrapText="1"/>
    </xf>
    <xf numFmtId="1" fontId="9" fillId="4" borderId="33" xfId="0" applyNumberFormat="1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" fillId="4" borderId="32" xfId="0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8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8" fillId="2" borderId="2" xfId="0" applyFont="1" applyFill="1" applyBorder="1" applyAlignment="1">
      <alignment horizontal="center"/>
    </xf>
    <xf numFmtId="0" fontId="7" fillId="4" borderId="32" xfId="0" applyFont="1" applyFill="1" applyBorder="1" applyAlignment="1" applyProtection="1">
      <alignment horizontal="center"/>
    </xf>
    <xf numFmtId="0" fontId="8" fillId="4" borderId="32" xfId="0" applyFont="1" applyFill="1" applyBorder="1" applyAlignment="1">
      <alignment horizontal="center"/>
    </xf>
    <xf numFmtId="0" fontId="0" fillId="4" borderId="32" xfId="0" applyFill="1" applyBorder="1" applyAlignment="1" applyProtection="1">
      <alignment horizontal="center"/>
    </xf>
    <xf numFmtId="0" fontId="13" fillId="4" borderId="3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4" fillId="0" borderId="6" xfId="0" applyFont="1" applyFill="1" applyBorder="1" applyAlignment="1">
      <alignment horizontal="center" vertical="top"/>
    </xf>
    <xf numFmtId="1" fontId="9" fillId="3" borderId="30" xfId="0" applyNumberFormat="1" applyFont="1" applyFill="1" applyBorder="1" applyAlignment="1">
      <alignment horizontal="center" wrapText="1"/>
    </xf>
    <xf numFmtId="1" fontId="9" fillId="3" borderId="28" xfId="0" applyNumberFormat="1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/>
    </xf>
    <xf numFmtId="1" fontId="9" fillId="3" borderId="14" xfId="0" applyNumberFormat="1" applyFont="1" applyFill="1" applyBorder="1" applyAlignment="1">
      <alignment horizontal="center" wrapText="1"/>
    </xf>
    <xf numFmtId="0" fontId="13" fillId="3" borderId="2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1" fontId="13" fillId="3" borderId="14" xfId="0" applyNumberFormat="1" applyFont="1" applyFill="1" applyBorder="1" applyAlignment="1">
      <alignment horizontal="center" wrapText="1"/>
    </xf>
    <xf numFmtId="1" fontId="7" fillId="3" borderId="12" xfId="0" applyNumberFormat="1" applyFont="1" applyFill="1" applyBorder="1" applyAlignment="1">
      <alignment horizontal="center" wrapText="1"/>
    </xf>
    <xf numFmtId="1" fontId="7" fillId="3" borderId="14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/>
    </xf>
    <xf numFmtId="1" fontId="7" fillId="3" borderId="16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26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24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4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6" xfId="0" applyBorder="1"/>
    <xf numFmtId="0" fontId="11" fillId="3" borderId="39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3" borderId="40" xfId="0" applyFont="1" applyFill="1" applyBorder="1"/>
    <xf numFmtId="0" fontId="11" fillId="3" borderId="4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3" borderId="40" xfId="0" applyFill="1" applyBorder="1"/>
    <xf numFmtId="0" fontId="17" fillId="0" borderId="4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37" xfId="0" applyFont="1" applyBorder="1"/>
    <xf numFmtId="0" fontId="17" fillId="0" borderId="0" xfId="0" applyFont="1" applyBorder="1" applyAlignment="1">
      <alignment horizontal="center"/>
    </xf>
    <xf numFmtId="0" fontId="17" fillId="0" borderId="38" xfId="0" applyFont="1" applyBorder="1"/>
    <xf numFmtId="0" fontId="17" fillId="0" borderId="25" xfId="0" applyFont="1" applyFill="1" applyBorder="1" applyAlignment="1">
      <alignment horizontal="center"/>
    </xf>
    <xf numFmtId="0" fontId="17" fillId="0" borderId="0" xfId="0" applyFont="1" applyBorder="1"/>
    <xf numFmtId="0" fontId="17" fillId="0" borderId="34" xfId="0" applyFont="1" applyBorder="1"/>
    <xf numFmtId="0" fontId="17" fillId="0" borderId="24" xfId="0" applyFont="1" applyBorder="1"/>
    <xf numFmtId="0" fontId="17" fillId="0" borderId="24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11" fillId="3" borderId="0" xfId="0" applyFont="1" applyFill="1" applyAlignment="1">
      <alignment horizontal="center"/>
    </xf>
    <xf numFmtId="0" fontId="9" fillId="3" borderId="43" xfId="0" applyFont="1" applyFill="1" applyBorder="1" applyAlignment="1">
      <alignment horizontal="center" wrapText="1"/>
    </xf>
    <xf numFmtId="1" fontId="9" fillId="3" borderId="17" xfId="0" applyNumberFormat="1" applyFont="1" applyFill="1" applyBorder="1" applyAlignment="1">
      <alignment horizontal="center" wrapText="1"/>
    </xf>
    <xf numFmtId="0" fontId="0" fillId="4" borderId="0" xfId="0" applyFill="1"/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1" xfId="0" applyFont="1" applyFill="1" applyBorder="1" applyAlignment="1" applyProtection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8" fillId="0" borderId="2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wrapText="1"/>
    </xf>
    <xf numFmtId="0" fontId="7" fillId="0" borderId="25" xfId="0" applyFont="1" applyFill="1" applyBorder="1" applyAlignment="1" applyProtection="1">
      <alignment horizontal="center"/>
    </xf>
    <xf numFmtId="0" fontId="7" fillId="0" borderId="6" xfId="0" applyFont="1" applyBorder="1" applyAlignment="1">
      <alignment horizontal="center"/>
    </xf>
    <xf numFmtId="0" fontId="8" fillId="0" borderId="25" xfId="0" applyFont="1" applyFill="1" applyBorder="1" applyAlignment="1" applyProtection="1">
      <alignment horizontal="center"/>
    </xf>
    <xf numFmtId="0" fontId="7" fillId="2" borderId="6" xfId="0" applyFont="1" applyFill="1" applyBorder="1" applyAlignment="1">
      <alignment horizontal="center"/>
    </xf>
    <xf numFmtId="0" fontId="0" fillId="0" borderId="1" xfId="0" applyBorder="1"/>
    <xf numFmtId="0" fontId="8" fillId="2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1" fontId="7" fillId="2" borderId="2" xfId="0" applyNumberFormat="1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7" fillId="2" borderId="24" xfId="0" applyNumberFormat="1" applyFont="1" applyFill="1" applyBorder="1" applyAlignment="1">
      <alignment horizontal="center" wrapText="1"/>
    </xf>
    <xf numFmtId="1" fontId="7" fillId="0" borderId="24" xfId="0" applyNumberFormat="1" applyFont="1" applyFill="1" applyBorder="1" applyAlignment="1">
      <alignment horizontal="center" wrapText="1"/>
    </xf>
    <xf numFmtId="1" fontId="1" fillId="3" borderId="14" xfId="0" applyNumberFormat="1" applyFont="1" applyFill="1" applyBorder="1" applyAlignment="1">
      <alignment horizontal="center"/>
    </xf>
    <xf numFmtId="1" fontId="9" fillId="3" borderId="14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" fontId="1" fillId="3" borderId="61" xfId="0" applyNumberFormat="1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1" fontId="9" fillId="3" borderId="61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1" xfId="0" applyFill="1" applyBorder="1"/>
    <xf numFmtId="0" fontId="9" fillId="3" borderId="62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1" fontId="9" fillId="3" borderId="34" xfId="0" applyNumberFormat="1" applyFont="1" applyFill="1" applyBorder="1" applyAlignment="1">
      <alignment horizontal="center" wrapText="1"/>
    </xf>
    <xf numFmtId="1" fontId="9" fillId="3" borderId="27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3" borderId="53" xfId="0" applyFont="1" applyFill="1" applyBorder="1" applyAlignment="1">
      <alignment horizontal="center" wrapText="1"/>
    </xf>
    <xf numFmtId="0" fontId="9" fillId="0" borderId="59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1" fillId="3" borderId="60" xfId="0" applyNumberFormat="1" applyFont="1" applyFill="1" applyBorder="1" applyAlignment="1">
      <alignment horizontal="center"/>
    </xf>
    <xf numFmtId="0" fontId="7" fillId="0" borderId="55" xfId="0" applyFont="1" applyFill="1" applyBorder="1" applyAlignment="1" applyProtection="1">
      <alignment horizontal="center"/>
    </xf>
    <xf numFmtId="0" fontId="7" fillId="0" borderId="63" xfId="0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" fontId="9" fillId="3" borderId="16" xfId="0" applyNumberFormat="1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" fontId="13" fillId="3" borderId="30" xfId="0" applyNumberFormat="1" applyFont="1" applyFill="1" applyBorder="1" applyAlignment="1">
      <alignment horizontal="center" wrapText="1"/>
    </xf>
    <xf numFmtId="0" fontId="10" fillId="2" borderId="55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" fontId="7" fillId="3" borderId="61" xfId="0" applyNumberFormat="1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top"/>
    </xf>
    <xf numFmtId="0" fontId="4" fillId="0" borderId="64" xfId="0" applyFont="1" applyFill="1" applyBorder="1" applyAlignment="1">
      <alignment horizontal="center" vertical="top"/>
    </xf>
    <xf numFmtId="0" fontId="10" fillId="2" borderId="6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/>
    </xf>
    <xf numFmtId="0" fontId="7" fillId="0" borderId="22" xfId="0" applyFont="1" applyFill="1" applyBorder="1" applyAlignment="1" applyProtection="1">
      <alignment horizontal="center"/>
    </xf>
    <xf numFmtId="0" fontId="4" fillId="0" borderId="6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/>
    </xf>
    <xf numFmtId="0" fontId="7" fillId="0" borderId="67" xfId="0" applyFont="1" applyFill="1" applyBorder="1" applyAlignment="1" applyProtection="1">
      <alignment horizontal="center"/>
    </xf>
    <xf numFmtId="0" fontId="15" fillId="4" borderId="32" xfId="0" applyFont="1" applyFill="1" applyBorder="1" applyAlignment="1" applyProtection="1">
      <alignment horizontal="center"/>
    </xf>
    <xf numFmtId="0" fontId="10" fillId="0" borderId="64" xfId="0" applyFont="1" applyFill="1" applyBorder="1" applyAlignment="1">
      <alignment horizontal="center" vertical="top"/>
    </xf>
    <xf numFmtId="0" fontId="8" fillId="0" borderId="64" xfId="0" applyFont="1" applyBorder="1" applyAlignment="1">
      <alignment horizontal="center" vertical="center"/>
    </xf>
    <xf numFmtId="0" fontId="7" fillId="0" borderId="64" xfId="0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wrapText="1"/>
    </xf>
    <xf numFmtId="1" fontId="7" fillId="0" borderId="5" xfId="0" applyNumberFormat="1" applyFont="1" applyFill="1" applyBorder="1" applyAlignment="1">
      <alignment horizontal="center" wrapText="1"/>
    </xf>
    <xf numFmtId="1" fontId="9" fillId="3" borderId="61" xfId="0" applyNumberFormat="1" applyFont="1" applyFill="1" applyBorder="1" applyAlignment="1">
      <alignment horizontal="center" wrapText="1"/>
    </xf>
    <xf numFmtId="0" fontId="15" fillId="4" borderId="32" xfId="0" applyFont="1" applyFill="1" applyBorder="1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T21" sqref="T21"/>
    </sheetView>
  </sheetViews>
  <sheetFormatPr defaultRowHeight="15" x14ac:dyDescent="0.25"/>
  <cols>
    <col min="2" max="2" width="24.5703125" customWidth="1"/>
    <col min="3" max="3" width="29.85546875" customWidth="1"/>
    <col min="4" max="4" width="25.140625" customWidth="1"/>
    <col min="6" max="6" width="7.85546875" customWidth="1"/>
  </cols>
  <sheetData>
    <row r="1" spans="1:14" ht="26.25" x14ac:dyDescent="0.25">
      <c r="A1" s="257" t="s">
        <v>5</v>
      </c>
      <c r="B1" s="38" t="s">
        <v>53</v>
      </c>
      <c r="C1" s="38" t="s">
        <v>54</v>
      </c>
      <c r="D1" s="38" t="s">
        <v>7</v>
      </c>
      <c r="E1" s="38" t="s">
        <v>27</v>
      </c>
      <c r="F1" s="38" t="s">
        <v>1</v>
      </c>
      <c r="G1" s="39" t="s">
        <v>6</v>
      </c>
      <c r="H1" s="39" t="s">
        <v>56</v>
      </c>
      <c r="I1" s="39" t="s">
        <v>57</v>
      </c>
      <c r="J1" s="39" t="s">
        <v>58</v>
      </c>
      <c r="K1" s="39" t="s">
        <v>59</v>
      </c>
      <c r="L1" s="39" t="s">
        <v>157</v>
      </c>
      <c r="M1" s="39" t="s">
        <v>158</v>
      </c>
      <c r="N1" s="39" t="s">
        <v>60</v>
      </c>
    </row>
    <row r="2" spans="1:14" ht="15" customHeight="1" x14ac:dyDescent="0.25">
      <c r="A2" s="239">
        <v>1</v>
      </c>
      <c r="B2" s="2" t="s">
        <v>63</v>
      </c>
      <c r="C2" s="3" t="s">
        <v>162</v>
      </c>
      <c r="D2" s="3" t="s">
        <v>8</v>
      </c>
      <c r="E2" s="3">
        <v>1972</v>
      </c>
      <c r="F2" s="2" t="s">
        <v>2</v>
      </c>
      <c r="G2" s="15">
        <v>20</v>
      </c>
      <c r="H2" s="16">
        <v>15</v>
      </c>
      <c r="I2" s="15">
        <v>8</v>
      </c>
      <c r="J2" s="15">
        <v>20</v>
      </c>
      <c r="K2" s="16">
        <v>0</v>
      </c>
      <c r="L2" s="16">
        <v>20</v>
      </c>
      <c r="M2" s="15">
        <v>20</v>
      </c>
      <c r="N2" s="236">
        <f t="shared" ref="N2" si="0">SUM(G2:M2)</f>
        <v>103</v>
      </c>
    </row>
    <row r="3" spans="1:14" ht="15" customHeight="1" x14ac:dyDescent="0.25">
      <c r="A3" s="239">
        <v>2</v>
      </c>
      <c r="B3" s="2" t="s">
        <v>48</v>
      </c>
      <c r="C3" s="3" t="s">
        <v>62</v>
      </c>
      <c r="D3" s="3" t="s">
        <v>23</v>
      </c>
      <c r="E3" s="3">
        <v>1981</v>
      </c>
      <c r="F3" s="2" t="s">
        <v>3</v>
      </c>
      <c r="G3" s="15">
        <v>0</v>
      </c>
      <c r="H3" s="16">
        <v>10</v>
      </c>
      <c r="I3" s="15">
        <v>20</v>
      </c>
      <c r="J3" s="15">
        <v>0</v>
      </c>
      <c r="K3" s="16">
        <v>0</v>
      </c>
      <c r="L3" s="16">
        <v>6</v>
      </c>
      <c r="M3" s="15">
        <v>15</v>
      </c>
      <c r="N3" s="240">
        <f>SUM(G3:M3)</f>
        <v>51</v>
      </c>
    </row>
    <row r="4" spans="1:14" ht="15" customHeight="1" thickBot="1" x14ac:dyDescent="0.3">
      <c r="A4" s="258">
        <v>3</v>
      </c>
      <c r="B4" s="214" t="s">
        <v>40</v>
      </c>
      <c r="C4" s="259" t="s">
        <v>210</v>
      </c>
      <c r="D4" s="259" t="s">
        <v>11</v>
      </c>
      <c r="E4" s="259">
        <v>1985</v>
      </c>
      <c r="F4" s="214" t="s">
        <v>3</v>
      </c>
      <c r="G4" s="244">
        <v>10</v>
      </c>
      <c r="H4" s="245">
        <v>4</v>
      </c>
      <c r="I4" s="260">
        <v>2</v>
      </c>
      <c r="J4" s="261">
        <v>10</v>
      </c>
      <c r="K4" s="245">
        <v>0</v>
      </c>
      <c r="L4" s="245">
        <v>10</v>
      </c>
      <c r="M4" s="244">
        <v>2</v>
      </c>
      <c r="N4" s="262">
        <f>SUM(G4:M4)</f>
        <v>38</v>
      </c>
    </row>
    <row r="5" spans="1:14" ht="15" customHeight="1" x14ac:dyDescent="0.25">
      <c r="A5" s="241">
        <v>4</v>
      </c>
      <c r="B5" s="5" t="s">
        <v>50</v>
      </c>
      <c r="C5" s="6" t="s">
        <v>37</v>
      </c>
      <c r="D5" s="6" t="s">
        <v>25</v>
      </c>
      <c r="E5" s="6">
        <v>1989</v>
      </c>
      <c r="F5" s="5" t="s">
        <v>3</v>
      </c>
      <c r="G5" s="13">
        <v>0</v>
      </c>
      <c r="H5" s="14">
        <v>20</v>
      </c>
      <c r="I5" s="13">
        <v>0</v>
      </c>
      <c r="J5" s="13">
        <v>6</v>
      </c>
      <c r="K5" s="14">
        <v>10</v>
      </c>
      <c r="L5" s="14">
        <v>0</v>
      </c>
      <c r="M5" s="13">
        <v>0</v>
      </c>
      <c r="N5" s="240">
        <f>SUM(G5:M5)</f>
        <v>36</v>
      </c>
    </row>
    <row r="6" spans="1:14" ht="15" customHeight="1" x14ac:dyDescent="0.25">
      <c r="A6" s="239">
        <v>5</v>
      </c>
      <c r="B6" s="2" t="s">
        <v>211</v>
      </c>
      <c r="C6" s="2" t="s">
        <v>28</v>
      </c>
      <c r="D6" s="2" t="s">
        <v>9</v>
      </c>
      <c r="E6" s="2">
        <v>1971</v>
      </c>
      <c r="F6" s="2" t="s">
        <v>2</v>
      </c>
      <c r="G6" s="15">
        <v>15</v>
      </c>
      <c r="H6" s="16">
        <v>0</v>
      </c>
      <c r="I6" s="15">
        <v>0</v>
      </c>
      <c r="J6" s="15">
        <v>0</v>
      </c>
      <c r="K6" s="16">
        <v>0</v>
      </c>
      <c r="L6" s="16">
        <v>0</v>
      </c>
      <c r="M6" s="15">
        <v>12</v>
      </c>
      <c r="N6" s="240">
        <f>SUM(G6:M6)</f>
        <v>27</v>
      </c>
    </row>
    <row r="7" spans="1:14" ht="15" customHeight="1" x14ac:dyDescent="0.25">
      <c r="A7" s="239">
        <v>6</v>
      </c>
      <c r="B7" s="2" t="s">
        <v>41</v>
      </c>
      <c r="C7" s="2" t="s">
        <v>92</v>
      </c>
      <c r="D7" s="2" t="s">
        <v>12</v>
      </c>
      <c r="E7" s="2">
        <v>1987</v>
      </c>
      <c r="F7" s="2" t="s">
        <v>3</v>
      </c>
      <c r="G7" s="15">
        <v>8</v>
      </c>
      <c r="H7" s="16">
        <v>12</v>
      </c>
      <c r="I7" s="15">
        <v>0</v>
      </c>
      <c r="J7" s="15">
        <v>0</v>
      </c>
      <c r="K7" s="16">
        <v>0</v>
      </c>
      <c r="L7" s="16">
        <v>0</v>
      </c>
      <c r="M7" s="15">
        <v>4</v>
      </c>
      <c r="N7" s="240">
        <f>SUM(G7:M7)</f>
        <v>24</v>
      </c>
    </row>
    <row r="8" spans="1:14" ht="15" customHeight="1" x14ac:dyDescent="0.25">
      <c r="A8" s="241">
        <v>7</v>
      </c>
      <c r="B8" s="25" t="s">
        <v>176</v>
      </c>
      <c r="C8" s="25" t="s">
        <v>177</v>
      </c>
      <c r="D8" s="25" t="s">
        <v>156</v>
      </c>
      <c r="E8" s="27">
        <v>1969</v>
      </c>
      <c r="F8" s="25" t="s">
        <v>4</v>
      </c>
      <c r="G8" s="15">
        <v>0</v>
      </c>
      <c r="H8" s="16">
        <v>0</v>
      </c>
      <c r="I8" s="15">
        <v>0</v>
      </c>
      <c r="J8" s="15">
        <v>0</v>
      </c>
      <c r="K8" s="16">
        <v>8</v>
      </c>
      <c r="L8" s="16">
        <v>15</v>
      </c>
      <c r="M8" s="15">
        <v>0</v>
      </c>
      <c r="N8" s="240">
        <f>SUM(G8:M8)</f>
        <v>23</v>
      </c>
    </row>
    <row r="9" spans="1:14" ht="15" customHeight="1" x14ac:dyDescent="0.25">
      <c r="A9" s="241">
        <v>8</v>
      </c>
      <c r="B9" s="2" t="s">
        <v>39</v>
      </c>
      <c r="C9" s="2" t="s">
        <v>29</v>
      </c>
      <c r="D9" s="2" t="s">
        <v>10</v>
      </c>
      <c r="E9" s="2">
        <v>1970</v>
      </c>
      <c r="F9" s="2" t="s">
        <v>4</v>
      </c>
      <c r="G9" s="15">
        <v>12</v>
      </c>
      <c r="H9" s="16">
        <v>0</v>
      </c>
      <c r="I9" s="15">
        <v>10</v>
      </c>
      <c r="J9" s="15">
        <v>0</v>
      </c>
      <c r="K9" s="16">
        <v>0</v>
      </c>
      <c r="L9" s="16">
        <v>0</v>
      </c>
      <c r="M9" s="15">
        <v>0</v>
      </c>
      <c r="N9" s="240">
        <f>SUM(G9:M9)</f>
        <v>22</v>
      </c>
    </row>
    <row r="10" spans="1:14" ht="15" customHeight="1" x14ac:dyDescent="0.25">
      <c r="A10" s="239">
        <v>9</v>
      </c>
      <c r="B10" s="7" t="s">
        <v>61</v>
      </c>
      <c r="C10" s="7" t="s">
        <v>110</v>
      </c>
      <c r="D10" s="7" t="s">
        <v>161</v>
      </c>
      <c r="E10" s="7">
        <v>1968</v>
      </c>
      <c r="F10" s="7" t="s">
        <v>4</v>
      </c>
      <c r="G10" s="9">
        <v>0</v>
      </c>
      <c r="H10" s="12">
        <v>6</v>
      </c>
      <c r="I10" s="9">
        <v>15</v>
      </c>
      <c r="J10" s="17">
        <v>0</v>
      </c>
      <c r="K10" s="16">
        <v>0</v>
      </c>
      <c r="L10" s="16">
        <v>0</v>
      </c>
      <c r="M10" s="9">
        <v>0</v>
      </c>
      <c r="N10" s="242">
        <f>SUM(G10:M10)</f>
        <v>21</v>
      </c>
    </row>
    <row r="11" spans="1:14" ht="15" customHeight="1" x14ac:dyDescent="0.25">
      <c r="A11" s="239">
        <v>10</v>
      </c>
      <c r="B11" s="2" t="s">
        <v>46</v>
      </c>
      <c r="C11" s="2" t="s">
        <v>114</v>
      </c>
      <c r="D11" s="2" t="s">
        <v>21</v>
      </c>
      <c r="E11" s="2">
        <v>1970</v>
      </c>
      <c r="F11" s="2" t="s">
        <v>4</v>
      </c>
      <c r="G11" s="15">
        <v>0</v>
      </c>
      <c r="H11" s="18">
        <v>1</v>
      </c>
      <c r="I11" s="15">
        <v>0</v>
      </c>
      <c r="J11" s="15">
        <v>12</v>
      </c>
      <c r="K11" s="16">
        <v>0</v>
      </c>
      <c r="L11" s="16">
        <v>2</v>
      </c>
      <c r="M11" s="15">
        <v>6</v>
      </c>
      <c r="N11" s="240">
        <f>SUM(G11:M11)</f>
        <v>21</v>
      </c>
    </row>
    <row r="12" spans="1:14" ht="15" customHeight="1" x14ac:dyDescent="0.25">
      <c r="A12" s="241">
        <v>11</v>
      </c>
      <c r="B12" s="25" t="s">
        <v>174</v>
      </c>
      <c r="C12" s="25" t="s">
        <v>175</v>
      </c>
      <c r="D12" s="25" t="s">
        <v>229</v>
      </c>
      <c r="E12" s="27">
        <v>1979</v>
      </c>
      <c r="F12" s="25" t="s">
        <v>2</v>
      </c>
      <c r="G12" s="15">
        <v>0</v>
      </c>
      <c r="H12" s="16">
        <v>0</v>
      </c>
      <c r="I12" s="15">
        <v>0</v>
      </c>
      <c r="J12" s="15">
        <v>0</v>
      </c>
      <c r="K12" s="16">
        <v>20</v>
      </c>
      <c r="L12" s="16">
        <v>0</v>
      </c>
      <c r="M12" s="15">
        <v>0</v>
      </c>
      <c r="N12" s="240">
        <f>SUM(G12:M12)</f>
        <v>20</v>
      </c>
    </row>
    <row r="13" spans="1:14" ht="15" customHeight="1" x14ac:dyDescent="0.25">
      <c r="A13" s="241">
        <v>12</v>
      </c>
      <c r="B13" s="2" t="s">
        <v>43</v>
      </c>
      <c r="C13" s="3" t="s">
        <v>242</v>
      </c>
      <c r="D13" s="3" t="s">
        <v>14</v>
      </c>
      <c r="E13" s="3">
        <v>1966</v>
      </c>
      <c r="F13" s="2" t="s">
        <v>4</v>
      </c>
      <c r="G13" s="15">
        <v>4</v>
      </c>
      <c r="H13" s="16">
        <v>0</v>
      </c>
      <c r="I13" s="15">
        <v>12</v>
      </c>
      <c r="J13" s="15">
        <v>0</v>
      </c>
      <c r="K13" s="16">
        <v>2</v>
      </c>
      <c r="L13" s="16">
        <v>0</v>
      </c>
      <c r="M13" s="15">
        <v>0</v>
      </c>
      <c r="N13" s="240">
        <f>SUM(G13:M13)</f>
        <v>18</v>
      </c>
    </row>
    <row r="14" spans="1:14" s="4" customFormat="1" ht="15" customHeight="1" x14ac:dyDescent="0.25">
      <c r="A14" s="239">
        <v>13</v>
      </c>
      <c r="B14" s="2" t="s">
        <v>51</v>
      </c>
      <c r="C14" s="3" t="s">
        <v>136</v>
      </c>
      <c r="D14" s="3" t="s">
        <v>292</v>
      </c>
      <c r="E14" s="3">
        <v>1980</v>
      </c>
      <c r="F14" s="2" t="s">
        <v>2</v>
      </c>
      <c r="G14" s="15">
        <v>0</v>
      </c>
      <c r="H14" s="18">
        <v>0</v>
      </c>
      <c r="I14" s="15">
        <v>0</v>
      </c>
      <c r="J14" s="15">
        <v>0</v>
      </c>
      <c r="K14" s="16">
        <v>0</v>
      </c>
      <c r="L14" s="18">
        <v>8</v>
      </c>
      <c r="M14" s="15">
        <v>10</v>
      </c>
      <c r="N14" s="240">
        <f>SUM(G14:M14)</f>
        <v>18</v>
      </c>
    </row>
    <row r="15" spans="1:14" ht="15" customHeight="1" x14ac:dyDescent="0.25">
      <c r="A15" s="239">
        <v>14</v>
      </c>
      <c r="B15" s="7" t="s">
        <v>64</v>
      </c>
      <c r="C15" s="21" t="s">
        <v>98</v>
      </c>
      <c r="D15" s="21" t="s">
        <v>97</v>
      </c>
      <c r="E15" s="21">
        <v>1987</v>
      </c>
      <c r="F15" s="7" t="s">
        <v>3</v>
      </c>
      <c r="G15" s="9">
        <v>0</v>
      </c>
      <c r="H15" s="12">
        <v>0</v>
      </c>
      <c r="I15" s="9">
        <v>6</v>
      </c>
      <c r="J15" s="17">
        <v>8</v>
      </c>
      <c r="K15" s="16">
        <v>4</v>
      </c>
      <c r="L15" s="16">
        <v>0</v>
      </c>
      <c r="M15" s="9">
        <v>0</v>
      </c>
      <c r="N15" s="242">
        <f>SUM(G15:M15)</f>
        <v>18</v>
      </c>
    </row>
    <row r="16" spans="1:14" ht="16.5" customHeight="1" x14ac:dyDescent="0.25">
      <c r="A16" s="241">
        <v>15</v>
      </c>
      <c r="B16" s="25" t="s">
        <v>231</v>
      </c>
      <c r="C16" s="25" t="s">
        <v>170</v>
      </c>
      <c r="D16" s="26" t="s">
        <v>65</v>
      </c>
      <c r="E16" s="28">
        <v>1968</v>
      </c>
      <c r="F16" s="25" t="s">
        <v>4</v>
      </c>
      <c r="G16" s="15">
        <v>0</v>
      </c>
      <c r="H16" s="16">
        <v>0</v>
      </c>
      <c r="I16" s="15">
        <v>0</v>
      </c>
      <c r="J16" s="15">
        <v>0</v>
      </c>
      <c r="K16" s="16">
        <v>15</v>
      </c>
      <c r="L16" s="16">
        <v>0</v>
      </c>
      <c r="M16" s="15">
        <v>0</v>
      </c>
      <c r="N16" s="236">
        <f>SUM(G16:M16)</f>
        <v>15</v>
      </c>
    </row>
    <row r="17" spans="1:14" ht="15" customHeight="1" x14ac:dyDescent="0.25">
      <c r="A17" s="241">
        <v>16</v>
      </c>
      <c r="B17" s="8" t="s">
        <v>111</v>
      </c>
      <c r="C17" s="20" t="s">
        <v>112</v>
      </c>
      <c r="D17" s="20" t="s">
        <v>113</v>
      </c>
      <c r="E17" s="20">
        <v>1978</v>
      </c>
      <c r="F17" s="11" t="s">
        <v>2</v>
      </c>
      <c r="G17" s="9">
        <v>0</v>
      </c>
      <c r="H17" s="12">
        <v>3</v>
      </c>
      <c r="I17" s="9">
        <v>0</v>
      </c>
      <c r="J17" s="9">
        <v>0</v>
      </c>
      <c r="K17" s="16">
        <v>0</v>
      </c>
      <c r="L17" s="16">
        <v>3</v>
      </c>
      <c r="M17" s="9">
        <v>8</v>
      </c>
      <c r="N17" s="242">
        <f>SUM(F17:M17)</f>
        <v>14</v>
      </c>
    </row>
    <row r="18" spans="1:14" ht="14.25" customHeight="1" x14ac:dyDescent="0.25">
      <c r="A18" s="239">
        <v>17</v>
      </c>
      <c r="B18" s="2" t="s">
        <v>42</v>
      </c>
      <c r="C18" s="3" t="s">
        <v>209</v>
      </c>
      <c r="D18" s="3" t="s">
        <v>13</v>
      </c>
      <c r="E18" s="3">
        <v>1970</v>
      </c>
      <c r="F18" s="2" t="s">
        <v>4</v>
      </c>
      <c r="G18" s="15">
        <v>6</v>
      </c>
      <c r="H18" s="18">
        <v>2</v>
      </c>
      <c r="I18" s="15">
        <v>0</v>
      </c>
      <c r="J18" s="15">
        <v>0</v>
      </c>
      <c r="K18" s="16">
        <v>1</v>
      </c>
      <c r="L18" s="31">
        <v>4</v>
      </c>
      <c r="M18" s="15">
        <v>0</v>
      </c>
      <c r="N18" s="240">
        <f>SUM(G18:M18)</f>
        <v>13</v>
      </c>
    </row>
    <row r="19" spans="1:14" ht="15" customHeight="1" x14ac:dyDescent="0.25">
      <c r="A19" s="239">
        <v>18</v>
      </c>
      <c r="B19" s="25" t="s">
        <v>188</v>
      </c>
      <c r="C19" s="26" t="s">
        <v>82</v>
      </c>
      <c r="D19" s="26" t="s">
        <v>230</v>
      </c>
      <c r="E19" s="28">
        <v>1976</v>
      </c>
      <c r="F19" s="25" t="s">
        <v>2</v>
      </c>
      <c r="G19" s="15">
        <v>0</v>
      </c>
      <c r="H19" s="16">
        <v>0</v>
      </c>
      <c r="I19" s="15">
        <v>0</v>
      </c>
      <c r="J19" s="15">
        <v>0</v>
      </c>
      <c r="K19" s="16">
        <v>12</v>
      </c>
      <c r="L19" s="16">
        <v>1</v>
      </c>
      <c r="M19" s="15">
        <v>0</v>
      </c>
      <c r="N19" s="240">
        <f>SUM(G19:M19)</f>
        <v>13</v>
      </c>
    </row>
    <row r="20" spans="1:14" ht="15" customHeight="1" x14ac:dyDescent="0.25">
      <c r="A20" s="241">
        <v>19</v>
      </c>
      <c r="B20" s="30" t="s">
        <v>206</v>
      </c>
      <c r="C20" s="32" t="s">
        <v>207</v>
      </c>
      <c r="D20" s="26" t="s">
        <v>208</v>
      </c>
      <c r="E20" s="28">
        <v>1973</v>
      </c>
      <c r="F20" s="25" t="s">
        <v>2</v>
      </c>
      <c r="G20" s="9">
        <v>0</v>
      </c>
      <c r="H20" s="12">
        <v>0</v>
      </c>
      <c r="I20" s="9">
        <v>0</v>
      </c>
      <c r="J20" s="9">
        <v>0</v>
      </c>
      <c r="K20" s="16">
        <v>0</v>
      </c>
      <c r="L20" s="16">
        <v>12</v>
      </c>
      <c r="M20" s="9">
        <v>0</v>
      </c>
      <c r="N20" s="242">
        <f>SUM(G20:M20)</f>
        <v>12</v>
      </c>
    </row>
    <row r="21" spans="1:14" ht="15" customHeight="1" x14ac:dyDescent="0.25">
      <c r="A21" s="241">
        <v>20</v>
      </c>
      <c r="B21" s="7" t="s">
        <v>88</v>
      </c>
      <c r="C21" s="21" t="s">
        <v>89</v>
      </c>
      <c r="D21" s="21" t="s">
        <v>93</v>
      </c>
      <c r="E21" s="21">
        <v>1978</v>
      </c>
      <c r="F21" s="7" t="s">
        <v>2</v>
      </c>
      <c r="G21" s="9">
        <v>0</v>
      </c>
      <c r="H21" s="12">
        <v>8</v>
      </c>
      <c r="I21" s="9">
        <v>0</v>
      </c>
      <c r="J21" s="9">
        <v>0</v>
      </c>
      <c r="K21" s="16">
        <v>0</v>
      </c>
      <c r="L21" s="16">
        <v>0</v>
      </c>
      <c r="M21" s="9">
        <v>0</v>
      </c>
      <c r="N21" s="242">
        <f>SUM(G21:M21)</f>
        <v>8</v>
      </c>
    </row>
    <row r="22" spans="1:14" ht="15.75" customHeight="1" x14ac:dyDescent="0.25">
      <c r="A22" s="239">
        <v>21</v>
      </c>
      <c r="B22" s="2" t="s">
        <v>47</v>
      </c>
      <c r="C22" s="3" t="s">
        <v>166</v>
      </c>
      <c r="D22" s="3" t="s">
        <v>22</v>
      </c>
      <c r="E22" s="3">
        <v>1967</v>
      </c>
      <c r="F22" s="2" t="s">
        <v>4</v>
      </c>
      <c r="G22" s="15">
        <v>0</v>
      </c>
      <c r="H22" s="16">
        <v>0</v>
      </c>
      <c r="I22" s="15">
        <v>0</v>
      </c>
      <c r="J22" s="15">
        <v>0</v>
      </c>
      <c r="K22" s="18">
        <v>6</v>
      </c>
      <c r="L22" s="16">
        <v>0</v>
      </c>
      <c r="M22" s="15">
        <v>0</v>
      </c>
      <c r="N22" s="240">
        <f>SUM(G22:M22)</f>
        <v>6</v>
      </c>
    </row>
    <row r="23" spans="1:14" ht="15" customHeight="1" x14ac:dyDescent="0.25">
      <c r="A23" s="239">
        <v>22</v>
      </c>
      <c r="B23" s="7" t="s">
        <v>66</v>
      </c>
      <c r="C23" s="21" t="s">
        <v>67</v>
      </c>
      <c r="D23" s="21" t="s">
        <v>96</v>
      </c>
      <c r="E23" s="21">
        <v>1987</v>
      </c>
      <c r="F23" s="7" t="s">
        <v>3</v>
      </c>
      <c r="G23" s="9">
        <v>0</v>
      </c>
      <c r="H23" s="12">
        <v>0</v>
      </c>
      <c r="I23" s="9">
        <v>4</v>
      </c>
      <c r="J23" s="9">
        <v>0</v>
      </c>
      <c r="K23" s="16">
        <v>0</v>
      </c>
      <c r="L23" s="16">
        <v>0</v>
      </c>
      <c r="M23" s="9">
        <v>0</v>
      </c>
      <c r="N23" s="242">
        <f>SUM(G23:M23)</f>
        <v>4</v>
      </c>
    </row>
    <row r="24" spans="1:14" s="4" customFormat="1" ht="15" customHeight="1" x14ac:dyDescent="0.25">
      <c r="A24" s="241">
        <v>23</v>
      </c>
      <c r="B24" s="25" t="s">
        <v>202</v>
      </c>
      <c r="C24" s="25" t="s">
        <v>178</v>
      </c>
      <c r="D24" s="25" t="s">
        <v>118</v>
      </c>
      <c r="E24" s="27">
        <v>1972</v>
      </c>
      <c r="F24" s="25" t="s">
        <v>2</v>
      </c>
      <c r="G24" s="15">
        <v>0</v>
      </c>
      <c r="H24" s="16">
        <v>0</v>
      </c>
      <c r="I24" s="15">
        <v>0</v>
      </c>
      <c r="J24" s="15">
        <v>0</v>
      </c>
      <c r="K24" s="16">
        <v>3</v>
      </c>
      <c r="L24" s="16">
        <v>0</v>
      </c>
      <c r="M24" s="15">
        <v>0</v>
      </c>
      <c r="N24" s="240">
        <f>SUM(G24:M24)</f>
        <v>3</v>
      </c>
    </row>
    <row r="25" spans="1:14" ht="15" customHeight="1" x14ac:dyDescent="0.25">
      <c r="A25" s="241">
        <v>24</v>
      </c>
      <c r="B25" s="7" t="s">
        <v>68</v>
      </c>
      <c r="C25" s="7" t="s">
        <v>69</v>
      </c>
      <c r="D25" s="7" t="s">
        <v>95</v>
      </c>
      <c r="E25" s="7">
        <v>1983</v>
      </c>
      <c r="F25" s="7" t="s">
        <v>3</v>
      </c>
      <c r="G25" s="9">
        <v>0</v>
      </c>
      <c r="H25" s="12">
        <v>0</v>
      </c>
      <c r="I25" s="9">
        <v>3</v>
      </c>
      <c r="J25" s="9">
        <v>0</v>
      </c>
      <c r="K25" s="16">
        <v>0</v>
      </c>
      <c r="L25" s="16">
        <v>0</v>
      </c>
      <c r="M25" s="9">
        <v>0</v>
      </c>
      <c r="N25" s="242">
        <f>SUM(G25:M25)</f>
        <v>3</v>
      </c>
    </row>
    <row r="26" spans="1:14" ht="15" customHeight="1" x14ac:dyDescent="0.25">
      <c r="A26" s="239">
        <v>25</v>
      </c>
      <c r="B26" s="2" t="s">
        <v>163</v>
      </c>
      <c r="C26" s="2" t="s">
        <v>30</v>
      </c>
      <c r="D26" s="2" t="s">
        <v>15</v>
      </c>
      <c r="E26" s="2">
        <v>1984</v>
      </c>
      <c r="F26" s="2" t="s">
        <v>3</v>
      </c>
      <c r="G26" s="15">
        <v>3</v>
      </c>
      <c r="H26" s="16">
        <v>0</v>
      </c>
      <c r="I26" s="15">
        <v>0</v>
      </c>
      <c r="J26" s="15">
        <v>0</v>
      </c>
      <c r="K26" s="16">
        <v>0</v>
      </c>
      <c r="L26" s="16">
        <v>0</v>
      </c>
      <c r="M26" s="15">
        <v>0</v>
      </c>
      <c r="N26" s="240">
        <f>SUM(G26:M26)</f>
        <v>3</v>
      </c>
    </row>
    <row r="27" spans="1:14" ht="15" customHeight="1" x14ac:dyDescent="0.25">
      <c r="A27" s="239">
        <v>26</v>
      </c>
      <c r="B27" s="24" t="s">
        <v>45</v>
      </c>
      <c r="C27" s="24" t="s">
        <v>34</v>
      </c>
      <c r="D27" s="24" t="s">
        <v>20</v>
      </c>
      <c r="E27" s="24">
        <v>1983</v>
      </c>
      <c r="F27" s="29" t="s">
        <v>3</v>
      </c>
      <c r="G27" s="15">
        <v>0</v>
      </c>
      <c r="H27" s="16">
        <v>0</v>
      </c>
      <c r="I27" s="15">
        <v>0</v>
      </c>
      <c r="J27" s="15">
        <v>0</v>
      </c>
      <c r="K27" s="16">
        <v>0</v>
      </c>
      <c r="L27" s="16">
        <v>0</v>
      </c>
      <c r="M27" s="15">
        <v>3</v>
      </c>
      <c r="N27" s="236">
        <f>SUM(G27:M27)</f>
        <v>3</v>
      </c>
    </row>
    <row r="28" spans="1:14" ht="15" customHeight="1" x14ac:dyDescent="0.25">
      <c r="A28" s="241">
        <v>27</v>
      </c>
      <c r="B28" s="2" t="s">
        <v>134</v>
      </c>
      <c r="C28" s="2" t="s">
        <v>133</v>
      </c>
      <c r="D28" s="2" t="s">
        <v>16</v>
      </c>
      <c r="E28" s="2">
        <v>1972</v>
      </c>
      <c r="F28" s="2" t="s">
        <v>2</v>
      </c>
      <c r="G28" s="15">
        <v>1</v>
      </c>
      <c r="H28" s="16">
        <v>0</v>
      </c>
      <c r="I28" s="15">
        <v>0</v>
      </c>
      <c r="J28" s="15">
        <v>0</v>
      </c>
      <c r="K28" s="16">
        <v>0</v>
      </c>
      <c r="L28" s="16">
        <v>0</v>
      </c>
      <c r="M28" s="15">
        <v>0</v>
      </c>
      <c r="N28" s="240">
        <f>SUM(G28:M28)</f>
        <v>1</v>
      </c>
    </row>
    <row r="29" spans="1:14" s="4" customFormat="1" ht="15" customHeight="1" x14ac:dyDescent="0.25">
      <c r="A29" s="241">
        <v>28</v>
      </c>
      <c r="B29" s="76" t="s">
        <v>353</v>
      </c>
      <c r="C29" s="76" t="s">
        <v>352</v>
      </c>
      <c r="D29" s="76" t="s">
        <v>354</v>
      </c>
      <c r="E29" s="76">
        <v>1979</v>
      </c>
      <c r="F29" s="76" t="s">
        <v>2</v>
      </c>
      <c r="G29" s="10">
        <v>0</v>
      </c>
      <c r="H29" s="63">
        <v>0</v>
      </c>
      <c r="I29" s="63">
        <v>0</v>
      </c>
      <c r="J29" s="63">
        <v>0</v>
      </c>
      <c r="K29" s="179">
        <v>0</v>
      </c>
      <c r="L29" s="10">
        <v>0</v>
      </c>
      <c r="M29" s="10">
        <v>1</v>
      </c>
      <c r="N29" s="128">
        <f>SUM(G29:M29)</f>
        <v>1</v>
      </c>
    </row>
    <row r="30" spans="1:14" ht="15" customHeight="1" x14ac:dyDescent="0.25">
      <c r="A30" s="239">
        <v>29</v>
      </c>
      <c r="B30" s="7" t="s">
        <v>71</v>
      </c>
      <c r="C30" s="7" t="s">
        <v>72</v>
      </c>
      <c r="D30" s="7" t="s">
        <v>159</v>
      </c>
      <c r="E30" s="7">
        <v>1983</v>
      </c>
      <c r="F30" s="7" t="s">
        <v>3</v>
      </c>
      <c r="G30" s="9">
        <v>0</v>
      </c>
      <c r="H30" s="12">
        <v>0</v>
      </c>
      <c r="I30" s="9">
        <v>1</v>
      </c>
      <c r="J30" s="9">
        <v>0</v>
      </c>
      <c r="K30" s="16">
        <v>0</v>
      </c>
      <c r="L30" s="16">
        <v>0</v>
      </c>
      <c r="M30" s="9">
        <v>0</v>
      </c>
      <c r="N30" s="237">
        <f>SUM(G30:M30)</f>
        <v>1</v>
      </c>
    </row>
    <row r="31" spans="1:14" ht="15" customHeight="1" thickBot="1" x14ac:dyDescent="0.3">
      <c r="A31" s="243">
        <v>30</v>
      </c>
      <c r="B31" s="214" t="s">
        <v>55</v>
      </c>
      <c r="C31" s="214" t="s">
        <v>31</v>
      </c>
      <c r="D31" s="214" t="s">
        <v>17</v>
      </c>
      <c r="E31" s="214">
        <v>1986</v>
      </c>
      <c r="F31" s="214" t="s">
        <v>3</v>
      </c>
      <c r="G31" s="244">
        <v>1</v>
      </c>
      <c r="H31" s="245">
        <v>0</v>
      </c>
      <c r="I31" s="244">
        <v>0</v>
      </c>
      <c r="J31" s="244">
        <v>0</v>
      </c>
      <c r="K31" s="245">
        <v>0</v>
      </c>
      <c r="L31" s="245">
        <v>0</v>
      </c>
      <c r="M31" s="244">
        <v>0</v>
      </c>
      <c r="N31" s="246">
        <f>SUM(G31:M31)</f>
        <v>1</v>
      </c>
    </row>
    <row r="32" spans="1:14" x14ac:dyDescent="0.25">
      <c r="A32" s="238"/>
    </row>
    <row r="33" spans="1:1" x14ac:dyDescent="0.25">
      <c r="A33" s="238"/>
    </row>
  </sheetData>
  <sortState ref="A33:N130">
    <sortCondition ref="E33:E13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5492" workbookViewId="0">
      <selection activeCell="N10" sqref="N10"/>
    </sheetView>
  </sheetViews>
  <sheetFormatPr defaultRowHeight="15" x14ac:dyDescent="0.25"/>
  <cols>
    <col min="1" max="1" width="3.7109375" customWidth="1"/>
    <col min="2" max="2" width="18.140625" customWidth="1"/>
    <col min="3" max="3" width="31.28515625" style="4" customWidth="1"/>
    <col min="4" max="4" width="15.5703125" customWidth="1"/>
  </cols>
  <sheetData>
    <row r="1" spans="1:13" ht="26.25" x14ac:dyDescent="0.25">
      <c r="A1" s="250" t="s">
        <v>5</v>
      </c>
      <c r="B1" s="251" t="s">
        <v>53</v>
      </c>
      <c r="C1" s="251" t="s">
        <v>54</v>
      </c>
      <c r="D1" s="251" t="s">
        <v>7</v>
      </c>
      <c r="E1" s="251" t="s">
        <v>27</v>
      </c>
      <c r="F1" s="252" t="s">
        <v>6</v>
      </c>
      <c r="G1" s="252" t="s">
        <v>56</v>
      </c>
      <c r="H1" s="252" t="s">
        <v>57</v>
      </c>
      <c r="I1" s="252" t="s">
        <v>58</v>
      </c>
      <c r="J1" s="252" t="s">
        <v>59</v>
      </c>
      <c r="K1" s="252" t="s">
        <v>157</v>
      </c>
      <c r="L1" s="252" t="s">
        <v>158</v>
      </c>
      <c r="M1" s="253" t="s">
        <v>60</v>
      </c>
    </row>
    <row r="2" spans="1:13" x14ac:dyDescent="0.25">
      <c r="A2" s="48">
        <v>1</v>
      </c>
      <c r="B2" s="2" t="s">
        <v>50</v>
      </c>
      <c r="C2" s="2" t="s">
        <v>37</v>
      </c>
      <c r="D2" s="2" t="s">
        <v>25</v>
      </c>
      <c r="E2" s="2">
        <v>1989</v>
      </c>
      <c r="F2" s="1">
        <v>10</v>
      </c>
      <c r="G2" s="1">
        <v>20</v>
      </c>
      <c r="H2" s="1">
        <v>6</v>
      </c>
      <c r="I2" s="1">
        <v>20</v>
      </c>
      <c r="J2" s="1">
        <v>20</v>
      </c>
      <c r="K2" s="1">
        <v>15</v>
      </c>
      <c r="L2" s="1">
        <v>20</v>
      </c>
      <c r="M2" s="49">
        <f t="shared" ref="M2:M30" si="0">SUM(F2:L2)</f>
        <v>111</v>
      </c>
    </row>
    <row r="3" spans="1:13" x14ac:dyDescent="0.25">
      <c r="A3" s="1">
        <v>2</v>
      </c>
      <c r="B3" s="2" t="s">
        <v>42</v>
      </c>
      <c r="C3" s="2" t="s">
        <v>209</v>
      </c>
      <c r="D3" s="2" t="s">
        <v>13</v>
      </c>
      <c r="E3" s="2">
        <v>1970</v>
      </c>
      <c r="F3" s="1">
        <v>20</v>
      </c>
      <c r="G3" s="1">
        <v>15</v>
      </c>
      <c r="H3" s="1">
        <v>0</v>
      </c>
      <c r="I3" s="1">
        <v>0</v>
      </c>
      <c r="J3" s="1">
        <v>15</v>
      </c>
      <c r="K3" s="1">
        <v>20</v>
      </c>
      <c r="L3" s="1">
        <v>6</v>
      </c>
      <c r="M3" s="228">
        <f>SUM(F3:L3)</f>
        <v>76</v>
      </c>
    </row>
    <row r="4" spans="1:13" ht="15.75" thickBot="1" x14ac:dyDescent="0.3">
      <c r="A4" s="45">
        <v>3</v>
      </c>
      <c r="B4" s="214" t="s">
        <v>55</v>
      </c>
      <c r="C4" s="214" t="s">
        <v>31</v>
      </c>
      <c r="D4" s="214" t="s">
        <v>17</v>
      </c>
      <c r="E4" s="214">
        <v>1986</v>
      </c>
      <c r="F4" s="45">
        <v>15</v>
      </c>
      <c r="G4" s="45">
        <v>0</v>
      </c>
      <c r="H4" s="45">
        <v>0</v>
      </c>
      <c r="I4" s="45">
        <v>0</v>
      </c>
      <c r="J4" s="45">
        <v>0</v>
      </c>
      <c r="K4" s="45">
        <v>12</v>
      </c>
      <c r="L4" s="45">
        <v>12</v>
      </c>
      <c r="M4" s="256">
        <f>SUM(F4:L4)</f>
        <v>39</v>
      </c>
    </row>
    <row r="5" spans="1:13" x14ac:dyDescent="0.25">
      <c r="A5" s="44">
        <v>4</v>
      </c>
      <c r="B5" s="254" t="s">
        <v>71</v>
      </c>
      <c r="C5" s="254" t="s">
        <v>72</v>
      </c>
      <c r="D5" s="254" t="s">
        <v>159</v>
      </c>
      <c r="E5" s="254">
        <v>1983</v>
      </c>
      <c r="F5" s="44">
        <v>0</v>
      </c>
      <c r="G5" s="44">
        <v>0</v>
      </c>
      <c r="H5" s="44">
        <v>20</v>
      </c>
      <c r="I5" s="44">
        <v>0</v>
      </c>
      <c r="J5" s="44">
        <v>12</v>
      </c>
      <c r="K5" s="44">
        <v>0</v>
      </c>
      <c r="L5" s="44">
        <v>0</v>
      </c>
      <c r="M5" s="255">
        <f>SUM(F5:L5)</f>
        <v>32</v>
      </c>
    </row>
    <row r="6" spans="1:13" x14ac:dyDescent="0.25">
      <c r="A6" s="1">
        <v>5</v>
      </c>
      <c r="B6" s="10" t="s">
        <v>102</v>
      </c>
      <c r="C6" s="10" t="s">
        <v>101</v>
      </c>
      <c r="D6" s="10" t="s">
        <v>159</v>
      </c>
      <c r="E6" s="10">
        <v>1977</v>
      </c>
      <c r="F6" s="1">
        <v>0</v>
      </c>
      <c r="G6" s="1">
        <v>0</v>
      </c>
      <c r="H6" s="1">
        <v>0</v>
      </c>
      <c r="I6" s="1">
        <v>15</v>
      </c>
      <c r="J6" s="1">
        <v>0</v>
      </c>
      <c r="K6" s="1">
        <v>0</v>
      </c>
      <c r="L6" s="1">
        <v>0</v>
      </c>
      <c r="M6" s="228">
        <f>SUM(F6:L6)</f>
        <v>15</v>
      </c>
    </row>
    <row r="7" spans="1:13" x14ac:dyDescent="0.25">
      <c r="A7" s="1">
        <v>6</v>
      </c>
      <c r="B7" s="41" t="s">
        <v>233</v>
      </c>
      <c r="C7" s="11" t="s">
        <v>234</v>
      </c>
      <c r="D7" s="11" t="s">
        <v>159</v>
      </c>
      <c r="E7" s="11">
        <v>1980</v>
      </c>
      <c r="F7" s="40">
        <v>0</v>
      </c>
      <c r="G7" s="40">
        <v>0</v>
      </c>
      <c r="H7" s="1">
        <v>15</v>
      </c>
      <c r="I7" s="1">
        <v>0</v>
      </c>
      <c r="J7" s="1">
        <v>0</v>
      </c>
      <c r="K7" s="1">
        <v>0</v>
      </c>
      <c r="L7" s="1">
        <v>0</v>
      </c>
      <c r="M7" s="228">
        <f>SUM(F7:L7)</f>
        <v>15</v>
      </c>
    </row>
    <row r="8" spans="1:13" s="4" customFormat="1" x14ac:dyDescent="0.25">
      <c r="A8" s="1">
        <v>7</v>
      </c>
      <c r="B8" s="41" t="s">
        <v>399</v>
      </c>
      <c r="C8" s="249" t="s">
        <v>374</v>
      </c>
      <c r="D8" s="11" t="s">
        <v>159</v>
      </c>
      <c r="E8" s="11">
        <v>1981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15</v>
      </c>
      <c r="M8" s="247">
        <f>SUM(F8:L8)</f>
        <v>15</v>
      </c>
    </row>
    <row r="9" spans="1:13" x14ac:dyDescent="0.25">
      <c r="A9" s="1">
        <v>8</v>
      </c>
      <c r="B9" s="2" t="s">
        <v>44</v>
      </c>
      <c r="C9" s="2" t="s">
        <v>32</v>
      </c>
      <c r="D9" s="2" t="s">
        <v>18</v>
      </c>
      <c r="E9" s="2">
        <v>1969</v>
      </c>
      <c r="F9" s="1">
        <v>12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228">
        <f>SUM(F9:L9)</f>
        <v>12</v>
      </c>
    </row>
    <row r="10" spans="1:13" x14ac:dyDescent="0.25">
      <c r="A10" s="1">
        <v>9</v>
      </c>
      <c r="B10" s="8" t="s">
        <v>138</v>
      </c>
      <c r="C10" s="11" t="s">
        <v>165</v>
      </c>
      <c r="D10" s="11" t="s">
        <v>159</v>
      </c>
      <c r="E10" s="11">
        <v>1970</v>
      </c>
      <c r="F10" s="1">
        <v>0</v>
      </c>
      <c r="G10" s="1">
        <v>12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28">
        <f>SUM(F10:L10)</f>
        <v>12</v>
      </c>
    </row>
    <row r="11" spans="1:13" x14ac:dyDescent="0.25">
      <c r="A11" s="1">
        <v>10</v>
      </c>
      <c r="B11" s="7" t="s">
        <v>74</v>
      </c>
      <c r="C11" s="7" t="s">
        <v>75</v>
      </c>
      <c r="D11" s="7" t="s">
        <v>159</v>
      </c>
      <c r="E11" s="7">
        <v>1978</v>
      </c>
      <c r="F11" s="1">
        <v>0</v>
      </c>
      <c r="G11" s="1">
        <v>0</v>
      </c>
      <c r="H11" s="1">
        <v>12</v>
      </c>
      <c r="I11" s="1">
        <v>0</v>
      </c>
      <c r="J11" s="1">
        <v>0</v>
      </c>
      <c r="K11" s="1">
        <v>0</v>
      </c>
      <c r="L11" s="1">
        <v>0</v>
      </c>
      <c r="M11" s="228">
        <f>SUM(F11:L11)</f>
        <v>12</v>
      </c>
    </row>
    <row r="12" spans="1:13" s="4" customFormat="1" x14ac:dyDescent="0.25">
      <c r="A12" s="1">
        <v>11</v>
      </c>
      <c r="B12" s="10" t="s">
        <v>108</v>
      </c>
      <c r="C12" s="10" t="s">
        <v>109</v>
      </c>
      <c r="D12" s="10" t="s">
        <v>159</v>
      </c>
      <c r="E12" s="10">
        <v>1980</v>
      </c>
      <c r="F12" s="1">
        <v>0</v>
      </c>
      <c r="G12" s="1">
        <v>0</v>
      </c>
      <c r="H12" s="1">
        <v>0</v>
      </c>
      <c r="I12" s="1">
        <v>12</v>
      </c>
      <c r="J12" s="1">
        <v>0</v>
      </c>
      <c r="K12" s="1">
        <v>0</v>
      </c>
      <c r="L12" s="1">
        <v>0</v>
      </c>
      <c r="M12" s="228">
        <f>SUM(F12:L12)</f>
        <v>12</v>
      </c>
    </row>
    <row r="13" spans="1:13" s="4" customFormat="1" x14ac:dyDescent="0.25">
      <c r="A13" s="1">
        <v>12</v>
      </c>
      <c r="B13" s="30" t="s">
        <v>222</v>
      </c>
      <c r="C13" s="30" t="s">
        <v>221</v>
      </c>
      <c r="D13" s="30" t="s">
        <v>159</v>
      </c>
      <c r="E13" s="30">
        <v>1972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10</v>
      </c>
      <c r="L13" s="1">
        <v>0</v>
      </c>
      <c r="M13" s="228">
        <f>SUM(F13:L13)</f>
        <v>10</v>
      </c>
    </row>
    <row r="14" spans="1:13" x14ac:dyDescent="0.25">
      <c r="A14" s="1">
        <v>13</v>
      </c>
      <c r="B14" s="7" t="s">
        <v>84</v>
      </c>
      <c r="C14" s="7" t="s">
        <v>85</v>
      </c>
      <c r="D14" s="7" t="s">
        <v>159</v>
      </c>
      <c r="E14" s="7">
        <v>1979</v>
      </c>
      <c r="F14" s="1">
        <v>0</v>
      </c>
      <c r="G14" s="1">
        <v>0</v>
      </c>
      <c r="H14" s="1">
        <v>10</v>
      </c>
      <c r="I14" s="1">
        <v>0</v>
      </c>
      <c r="J14" s="1">
        <v>0</v>
      </c>
      <c r="K14" s="1">
        <v>0</v>
      </c>
      <c r="L14" s="1">
        <v>0</v>
      </c>
      <c r="M14" s="228">
        <f>SUM(F14:L14)</f>
        <v>10</v>
      </c>
    </row>
    <row r="15" spans="1:13" x14ac:dyDescent="0.25">
      <c r="A15" s="1">
        <v>14</v>
      </c>
      <c r="B15" s="8" t="s">
        <v>139</v>
      </c>
      <c r="C15" s="11" t="s">
        <v>120</v>
      </c>
      <c r="D15" s="11" t="s">
        <v>159</v>
      </c>
      <c r="E15" s="11">
        <v>1981</v>
      </c>
      <c r="F15" s="1">
        <v>0</v>
      </c>
      <c r="G15" s="1">
        <v>10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228">
        <f>SUM(F15:L15)</f>
        <v>10</v>
      </c>
    </row>
    <row r="16" spans="1:13" x14ac:dyDescent="0.25">
      <c r="A16" s="1">
        <v>15</v>
      </c>
      <c r="B16" s="25" t="s">
        <v>191</v>
      </c>
      <c r="C16" s="25" t="s">
        <v>192</v>
      </c>
      <c r="D16" s="25" t="s">
        <v>159</v>
      </c>
      <c r="E16" s="27">
        <v>1982</v>
      </c>
      <c r="F16" s="1">
        <v>0</v>
      </c>
      <c r="G16" s="1">
        <v>0</v>
      </c>
      <c r="H16" s="1">
        <v>0</v>
      </c>
      <c r="I16" s="1">
        <v>0</v>
      </c>
      <c r="J16" s="1">
        <v>10</v>
      </c>
      <c r="K16" s="1">
        <v>0</v>
      </c>
      <c r="L16" s="1">
        <v>0</v>
      </c>
      <c r="M16" s="228">
        <f>SUM(F16:L16)</f>
        <v>10</v>
      </c>
    </row>
    <row r="17" spans="1:13" x14ac:dyDescent="0.25">
      <c r="A17" s="1">
        <v>16</v>
      </c>
      <c r="B17" s="41" t="s">
        <v>224</v>
      </c>
      <c r="C17" s="226" t="s">
        <v>359</v>
      </c>
      <c r="D17" s="11" t="s">
        <v>160</v>
      </c>
      <c r="E17" s="11">
        <v>1970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10</v>
      </c>
      <c r="M17" s="247">
        <f>SUM(F17:L17)</f>
        <v>10</v>
      </c>
    </row>
    <row r="18" spans="1:13" s="4" customFormat="1" x14ac:dyDescent="0.25">
      <c r="A18" s="1">
        <v>17</v>
      </c>
      <c r="B18" s="25" t="s">
        <v>189</v>
      </c>
      <c r="C18" s="25" t="s">
        <v>190</v>
      </c>
      <c r="D18" s="25" t="s">
        <v>159</v>
      </c>
      <c r="E18" s="27">
        <v>1969</v>
      </c>
      <c r="F18" s="1">
        <v>0</v>
      </c>
      <c r="G18" s="1">
        <v>0</v>
      </c>
      <c r="H18" s="1">
        <v>0</v>
      </c>
      <c r="I18" s="1">
        <v>0</v>
      </c>
      <c r="J18" s="1">
        <v>8</v>
      </c>
      <c r="K18" s="1">
        <v>0</v>
      </c>
      <c r="L18" s="1">
        <v>0</v>
      </c>
      <c r="M18" s="228">
        <f>SUM(F18:L18)</f>
        <v>8</v>
      </c>
    </row>
    <row r="19" spans="1:13" x14ac:dyDescent="0.25">
      <c r="A19" s="1">
        <v>18</v>
      </c>
      <c r="B19" s="7" t="s">
        <v>86</v>
      </c>
      <c r="C19" s="7" t="s">
        <v>87</v>
      </c>
      <c r="D19" s="7" t="s">
        <v>159</v>
      </c>
      <c r="E19" s="7">
        <v>1971</v>
      </c>
      <c r="F19" s="1">
        <v>0</v>
      </c>
      <c r="G19" s="1">
        <v>0</v>
      </c>
      <c r="H19" s="1">
        <v>8</v>
      </c>
      <c r="I19" s="1">
        <v>0</v>
      </c>
      <c r="J19" s="1">
        <v>0</v>
      </c>
      <c r="K19" s="1">
        <v>0</v>
      </c>
      <c r="L19" s="1">
        <v>0</v>
      </c>
      <c r="M19" s="228">
        <f>SUM(F19:L19)</f>
        <v>8</v>
      </c>
    </row>
    <row r="20" spans="1:13" x14ac:dyDescent="0.25">
      <c r="A20" s="1">
        <v>19</v>
      </c>
      <c r="B20" s="8" t="s">
        <v>146</v>
      </c>
      <c r="C20" s="11" t="s">
        <v>124</v>
      </c>
      <c r="D20" s="11" t="s">
        <v>159</v>
      </c>
      <c r="E20" s="11">
        <v>1974</v>
      </c>
      <c r="F20" s="1">
        <v>0</v>
      </c>
      <c r="G20" s="1">
        <v>8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228">
        <f>SUM(F20:L20)</f>
        <v>8</v>
      </c>
    </row>
    <row r="21" spans="1:13" x14ac:dyDescent="0.25">
      <c r="A21" s="1">
        <v>20</v>
      </c>
      <c r="B21" s="30" t="s">
        <v>215</v>
      </c>
      <c r="C21" s="30" t="s">
        <v>214</v>
      </c>
      <c r="D21" s="30" t="s">
        <v>159</v>
      </c>
      <c r="E21" s="30">
        <v>1976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</v>
      </c>
      <c r="L21" s="1">
        <v>0</v>
      </c>
      <c r="M21" s="228">
        <f>SUM(F21:L21)</f>
        <v>8</v>
      </c>
    </row>
    <row r="22" spans="1:13" s="4" customFormat="1" x14ac:dyDescent="0.25">
      <c r="A22" s="1">
        <v>21</v>
      </c>
      <c r="B22" s="41" t="s">
        <v>398</v>
      </c>
      <c r="C22" s="226" t="s">
        <v>393</v>
      </c>
      <c r="D22" s="11" t="s">
        <v>159</v>
      </c>
      <c r="E22" s="11">
        <v>1978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8</v>
      </c>
      <c r="M22" s="247">
        <f>SUM(F22:L22)</f>
        <v>8</v>
      </c>
    </row>
    <row r="23" spans="1:13" x14ac:dyDescent="0.25">
      <c r="A23" s="1">
        <v>22</v>
      </c>
      <c r="B23" s="8" t="s">
        <v>147</v>
      </c>
      <c r="C23" s="11" t="s">
        <v>125</v>
      </c>
      <c r="D23" s="11" t="s">
        <v>160</v>
      </c>
      <c r="E23" s="11">
        <v>1975</v>
      </c>
      <c r="F23" s="1">
        <v>0</v>
      </c>
      <c r="G23" s="1">
        <v>6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228">
        <f>SUM(F23:L23)</f>
        <v>6</v>
      </c>
    </row>
    <row r="24" spans="1:13" s="4" customFormat="1" x14ac:dyDescent="0.25">
      <c r="A24" s="1">
        <v>23</v>
      </c>
      <c r="B24" s="25" t="s">
        <v>196</v>
      </c>
      <c r="C24" s="25" t="s">
        <v>197</v>
      </c>
      <c r="D24" s="25" t="s">
        <v>159</v>
      </c>
      <c r="E24" s="27">
        <v>1978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228">
        <f>SUM(F24:L24)</f>
        <v>6</v>
      </c>
    </row>
    <row r="25" spans="1:13" x14ac:dyDescent="0.25">
      <c r="A25" s="1">
        <v>24</v>
      </c>
      <c r="B25" s="8" t="s">
        <v>148</v>
      </c>
      <c r="C25" s="11" t="s">
        <v>126</v>
      </c>
      <c r="D25" s="11" t="s">
        <v>159</v>
      </c>
      <c r="E25" s="11">
        <v>1974</v>
      </c>
      <c r="F25" s="1">
        <v>0</v>
      </c>
      <c r="G25" s="1">
        <v>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228">
        <f>SUM(F25:L25)</f>
        <v>4</v>
      </c>
    </row>
    <row r="26" spans="1:13" x14ac:dyDescent="0.25">
      <c r="A26" s="1">
        <v>25</v>
      </c>
      <c r="B26" s="7" t="s">
        <v>90</v>
      </c>
      <c r="C26" s="7" t="s">
        <v>91</v>
      </c>
      <c r="D26" s="7" t="s">
        <v>159</v>
      </c>
      <c r="E26" s="7">
        <v>1976</v>
      </c>
      <c r="F26" s="1">
        <v>0</v>
      </c>
      <c r="G26" s="1">
        <v>0</v>
      </c>
      <c r="H26" s="1">
        <v>4</v>
      </c>
      <c r="I26" s="1">
        <v>0</v>
      </c>
      <c r="J26" s="1">
        <v>0</v>
      </c>
      <c r="K26" s="1">
        <v>0</v>
      </c>
      <c r="L26" s="1">
        <v>0</v>
      </c>
      <c r="M26" s="228">
        <f>SUM(F26:L26)</f>
        <v>4</v>
      </c>
    </row>
    <row r="27" spans="1:13" x14ac:dyDescent="0.25">
      <c r="A27" s="1">
        <v>26</v>
      </c>
      <c r="B27" s="41" t="s">
        <v>397</v>
      </c>
      <c r="C27" s="226"/>
      <c r="D27" s="11" t="s">
        <v>159</v>
      </c>
      <c r="E27" s="11">
        <v>1977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4</v>
      </c>
      <c r="M27" s="247">
        <f>SUM(F27:L27)</f>
        <v>4</v>
      </c>
    </row>
    <row r="28" spans="1:13" x14ac:dyDescent="0.25">
      <c r="A28" s="1">
        <v>27</v>
      </c>
      <c r="B28" s="8" t="s">
        <v>151</v>
      </c>
      <c r="C28" s="11" t="s">
        <v>129</v>
      </c>
      <c r="D28" s="11" t="s">
        <v>159</v>
      </c>
      <c r="E28" s="11">
        <v>1973</v>
      </c>
      <c r="F28" s="1">
        <v>0</v>
      </c>
      <c r="G28" s="1">
        <v>3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228">
        <f>SUM(F28:L28)</f>
        <v>3</v>
      </c>
    </row>
    <row r="29" spans="1:13" x14ac:dyDescent="0.25">
      <c r="A29" s="1">
        <v>28</v>
      </c>
      <c r="B29" s="41" t="s">
        <v>396</v>
      </c>
      <c r="C29" s="226"/>
      <c r="D29" s="11" t="s">
        <v>159</v>
      </c>
      <c r="E29" s="11">
        <v>1972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3</v>
      </c>
      <c r="M29" s="247">
        <f>SUM(F29:L29)</f>
        <v>3</v>
      </c>
    </row>
    <row r="30" spans="1:13" x14ac:dyDescent="0.25">
      <c r="A30" s="1">
        <v>29</v>
      </c>
      <c r="B30" s="8" t="s">
        <v>153</v>
      </c>
      <c r="C30" s="11" t="s">
        <v>132</v>
      </c>
      <c r="D30" s="11" t="s">
        <v>159</v>
      </c>
      <c r="E30" s="11">
        <v>1982</v>
      </c>
      <c r="F30" s="40">
        <v>0</v>
      </c>
      <c r="G30" s="1">
        <v>2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228">
        <f>SUM(F30:L30)</f>
        <v>2</v>
      </c>
    </row>
  </sheetData>
  <sortState ref="B3:M30">
    <sortCondition descending="1" ref="M3:M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N11" sqref="N11"/>
    </sheetView>
  </sheetViews>
  <sheetFormatPr defaultRowHeight="15" x14ac:dyDescent="0.25"/>
  <cols>
    <col min="1" max="1" width="9.140625" style="58"/>
    <col min="2" max="2" width="20" customWidth="1"/>
    <col min="3" max="3" width="32" customWidth="1"/>
    <col min="11" max="11" width="9.140625" style="152"/>
  </cols>
  <sheetData>
    <row r="1" spans="1:11" ht="27" thickBot="1" x14ac:dyDescent="0.3">
      <c r="A1" s="173" t="s">
        <v>5</v>
      </c>
      <c r="B1" s="174" t="s">
        <v>313</v>
      </c>
      <c r="C1" s="174" t="s">
        <v>314</v>
      </c>
      <c r="D1" s="175" t="s">
        <v>6</v>
      </c>
      <c r="E1" s="52" t="s">
        <v>56</v>
      </c>
      <c r="F1" s="52" t="s">
        <v>57</v>
      </c>
      <c r="G1" s="52" t="s">
        <v>58</v>
      </c>
      <c r="H1" s="52" t="s">
        <v>59</v>
      </c>
      <c r="I1" s="52" t="s">
        <v>157</v>
      </c>
      <c r="J1" s="52" t="s">
        <v>158</v>
      </c>
      <c r="K1" s="53" t="s">
        <v>60</v>
      </c>
    </row>
    <row r="2" spans="1:11" x14ac:dyDescent="0.25">
      <c r="A2" s="171"/>
      <c r="B2" s="142"/>
      <c r="C2" s="189" t="s">
        <v>343</v>
      </c>
      <c r="D2" s="139"/>
      <c r="E2" s="136"/>
      <c r="F2" s="139"/>
      <c r="G2" s="136"/>
      <c r="H2" s="136"/>
      <c r="I2" s="136"/>
      <c r="J2" s="139"/>
      <c r="K2" s="154"/>
    </row>
    <row r="3" spans="1:11" x14ac:dyDescent="0.25">
      <c r="A3" s="143">
        <v>1</v>
      </c>
      <c r="B3" s="143" t="s">
        <v>315</v>
      </c>
      <c r="C3" s="190" t="s">
        <v>345</v>
      </c>
      <c r="D3" s="42">
        <v>12</v>
      </c>
      <c r="E3" s="100">
        <v>20</v>
      </c>
      <c r="F3" s="42">
        <v>15</v>
      </c>
      <c r="G3" s="100">
        <v>20</v>
      </c>
      <c r="H3" s="100">
        <v>0</v>
      </c>
      <c r="I3" s="100">
        <v>15</v>
      </c>
      <c r="J3" s="42">
        <v>15</v>
      </c>
      <c r="K3" s="155">
        <f>SUM(D3:J3)</f>
        <v>97</v>
      </c>
    </row>
    <row r="4" spans="1:11" x14ac:dyDescent="0.25">
      <c r="A4" s="143"/>
      <c r="B4" s="144"/>
      <c r="C4" s="190" t="s">
        <v>316</v>
      </c>
      <c r="D4" s="135"/>
      <c r="E4" s="146"/>
      <c r="F4" s="135"/>
      <c r="G4" s="146"/>
      <c r="H4" s="146"/>
      <c r="I4" s="146"/>
      <c r="J4" s="135"/>
      <c r="K4" s="155"/>
    </row>
    <row r="5" spans="1:11" s="4" customFormat="1" ht="15.75" thickBot="1" x14ac:dyDescent="0.3">
      <c r="A5" s="172"/>
      <c r="B5" s="144"/>
      <c r="C5" s="191" t="s">
        <v>344</v>
      </c>
      <c r="D5" s="140"/>
      <c r="E5" s="137"/>
      <c r="F5" s="140"/>
      <c r="G5" s="137"/>
      <c r="H5" s="137"/>
      <c r="I5" s="137"/>
      <c r="J5" s="140"/>
      <c r="K5" s="157"/>
    </row>
    <row r="6" spans="1:11" x14ac:dyDescent="0.25">
      <c r="A6" s="171"/>
      <c r="B6" s="142"/>
      <c r="C6" s="192" t="s">
        <v>319</v>
      </c>
      <c r="D6" s="148"/>
      <c r="E6" s="146"/>
      <c r="F6" s="135"/>
      <c r="G6" s="146"/>
      <c r="H6" s="146"/>
      <c r="I6" s="146"/>
      <c r="J6" s="135"/>
      <c r="K6" s="155"/>
    </row>
    <row r="7" spans="1:11" s="4" customFormat="1" x14ac:dyDescent="0.25">
      <c r="A7" s="143"/>
      <c r="B7" s="144"/>
      <c r="C7" s="193" t="s">
        <v>320</v>
      </c>
      <c r="D7" s="148"/>
      <c r="E7" s="146"/>
      <c r="F7" s="135"/>
      <c r="G7" s="146"/>
      <c r="H7" s="146"/>
      <c r="I7" s="146"/>
      <c r="J7" s="135"/>
      <c r="K7" s="156"/>
    </row>
    <row r="8" spans="1:11" s="4" customFormat="1" x14ac:dyDescent="0.25">
      <c r="A8" s="143">
        <v>2</v>
      </c>
      <c r="B8" s="143" t="s">
        <v>318</v>
      </c>
      <c r="C8" s="194" t="s">
        <v>322</v>
      </c>
      <c r="D8" s="151">
        <v>20</v>
      </c>
      <c r="E8" s="100">
        <v>15</v>
      </c>
      <c r="F8" s="42">
        <v>0</v>
      </c>
      <c r="G8" s="100">
        <v>0</v>
      </c>
      <c r="H8" s="100">
        <v>20</v>
      </c>
      <c r="I8" s="100">
        <v>12</v>
      </c>
      <c r="J8" s="42">
        <v>12</v>
      </c>
      <c r="K8" s="155">
        <f>SUM(D8:J8)</f>
        <v>79</v>
      </c>
    </row>
    <row r="9" spans="1:11" s="4" customFormat="1" x14ac:dyDescent="0.25">
      <c r="A9" s="143"/>
      <c r="B9" s="143" t="s">
        <v>332</v>
      </c>
      <c r="C9" s="194" t="s">
        <v>323</v>
      </c>
      <c r="D9" s="151"/>
      <c r="E9" s="100"/>
      <c r="F9" s="42"/>
      <c r="G9" s="100"/>
      <c r="H9" s="100"/>
      <c r="I9" s="100"/>
      <c r="J9" s="42"/>
      <c r="K9" s="155"/>
    </row>
    <row r="10" spans="1:11" s="4" customFormat="1" x14ac:dyDescent="0.25">
      <c r="A10" s="143"/>
      <c r="B10" s="143"/>
      <c r="C10" s="194" t="s">
        <v>334</v>
      </c>
      <c r="D10" s="151"/>
      <c r="E10" s="100"/>
      <c r="F10" s="42"/>
      <c r="G10" s="100"/>
      <c r="H10" s="100"/>
      <c r="I10" s="100"/>
      <c r="J10" s="42"/>
      <c r="K10" s="155"/>
    </row>
    <row r="11" spans="1:11" s="4" customFormat="1" ht="15.75" thickBot="1" x14ac:dyDescent="0.3">
      <c r="A11" s="143"/>
      <c r="B11" s="144"/>
      <c r="C11" s="194" t="s">
        <v>321</v>
      </c>
      <c r="D11" s="148"/>
      <c r="E11" s="146"/>
      <c r="F11" s="135"/>
      <c r="G11" s="146"/>
      <c r="H11" s="146"/>
      <c r="I11" s="146"/>
      <c r="J11" s="135"/>
      <c r="K11" s="155"/>
    </row>
    <row r="12" spans="1:11" s="4" customFormat="1" x14ac:dyDescent="0.25">
      <c r="A12" s="171"/>
      <c r="B12" s="142"/>
      <c r="C12" s="195" t="s">
        <v>330</v>
      </c>
      <c r="D12" s="139"/>
      <c r="E12" s="136"/>
      <c r="F12" s="139"/>
      <c r="G12" s="136"/>
      <c r="H12" s="136"/>
      <c r="I12" s="139"/>
      <c r="J12" s="147"/>
      <c r="K12" s="154"/>
    </row>
    <row r="13" spans="1:11" s="4" customFormat="1" x14ac:dyDescent="0.25">
      <c r="A13" s="143">
        <v>3</v>
      </c>
      <c r="B13" s="143" t="s">
        <v>331</v>
      </c>
      <c r="C13" s="196" t="s">
        <v>336</v>
      </c>
      <c r="D13" s="42">
        <v>0</v>
      </c>
      <c r="E13" s="100">
        <v>0</v>
      </c>
      <c r="F13" s="42">
        <v>20</v>
      </c>
      <c r="G13" s="100">
        <v>0</v>
      </c>
      <c r="H13" s="100">
        <v>12</v>
      </c>
      <c r="I13" s="42">
        <v>20</v>
      </c>
      <c r="J13" s="141">
        <v>0</v>
      </c>
      <c r="K13" s="155">
        <f>SUM(D13:J13)</f>
        <v>52</v>
      </c>
    </row>
    <row r="14" spans="1:11" s="4" customFormat="1" x14ac:dyDescent="0.25">
      <c r="A14" s="143"/>
      <c r="B14" s="144"/>
      <c r="C14" s="196" t="s">
        <v>341</v>
      </c>
      <c r="D14" s="135"/>
      <c r="E14" s="146"/>
      <c r="F14" s="135"/>
      <c r="G14" s="146"/>
      <c r="H14" s="146"/>
      <c r="I14" s="135"/>
      <c r="J14" s="153"/>
      <c r="K14" s="155"/>
    </row>
    <row r="15" spans="1:11" s="4" customFormat="1" ht="15.75" thickBot="1" x14ac:dyDescent="0.3">
      <c r="A15" s="172"/>
      <c r="B15" s="145"/>
      <c r="C15" s="197" t="s">
        <v>342</v>
      </c>
      <c r="D15" s="140"/>
      <c r="E15" s="137"/>
      <c r="F15" s="140"/>
      <c r="G15" s="137"/>
      <c r="H15" s="137"/>
      <c r="I15" s="140"/>
      <c r="J15" s="138"/>
      <c r="K15" s="157"/>
    </row>
    <row r="16" spans="1:11" x14ac:dyDescent="0.25">
      <c r="A16" s="143"/>
      <c r="B16" s="144"/>
      <c r="C16" s="198" t="s">
        <v>324</v>
      </c>
      <c r="D16" s="135"/>
      <c r="E16" s="146"/>
      <c r="F16" s="135"/>
      <c r="G16" s="146"/>
      <c r="H16" s="146"/>
      <c r="I16" s="167"/>
      <c r="J16" s="153"/>
      <c r="K16" s="155"/>
    </row>
    <row r="17" spans="1:11" x14ac:dyDescent="0.25">
      <c r="A17" s="143">
        <v>4</v>
      </c>
      <c r="B17" s="143" t="s">
        <v>317</v>
      </c>
      <c r="C17" s="190" t="s">
        <v>325</v>
      </c>
      <c r="D17" s="42">
        <v>0</v>
      </c>
      <c r="E17" s="100">
        <v>0</v>
      </c>
      <c r="F17" s="42">
        <v>0</v>
      </c>
      <c r="G17" s="100">
        <v>15</v>
      </c>
      <c r="H17" s="100">
        <v>15</v>
      </c>
      <c r="I17" s="164">
        <v>0</v>
      </c>
      <c r="J17" s="141">
        <v>0</v>
      </c>
      <c r="K17" s="155">
        <f>SUM(D17:J17)</f>
        <v>30</v>
      </c>
    </row>
    <row r="18" spans="1:11" ht="15.75" thickBot="1" x14ac:dyDescent="0.3">
      <c r="A18" s="172"/>
      <c r="B18" s="145"/>
      <c r="C18" s="191" t="s">
        <v>326</v>
      </c>
      <c r="D18" s="140"/>
      <c r="E18" s="137"/>
      <c r="F18" s="140"/>
      <c r="G18" s="137"/>
      <c r="H18" s="137"/>
      <c r="I18" s="165"/>
      <c r="J18" s="138"/>
      <c r="K18" s="157"/>
    </row>
    <row r="19" spans="1:11" s="4" customFormat="1" x14ac:dyDescent="0.25">
      <c r="A19" s="171"/>
      <c r="B19" s="142"/>
      <c r="C19" s="189" t="s">
        <v>346</v>
      </c>
      <c r="D19" s="149"/>
      <c r="E19" s="136"/>
      <c r="F19" s="139"/>
      <c r="G19" s="136"/>
      <c r="H19" s="139"/>
      <c r="I19" s="168"/>
      <c r="J19" s="139"/>
      <c r="K19" s="154"/>
    </row>
    <row r="20" spans="1:11" s="4" customFormat="1" x14ac:dyDescent="0.25">
      <c r="A20" s="144"/>
      <c r="B20" s="144"/>
      <c r="C20" s="190" t="s">
        <v>341</v>
      </c>
      <c r="D20" s="148"/>
      <c r="E20" s="146"/>
      <c r="F20" s="135"/>
      <c r="G20" s="146"/>
      <c r="H20" s="135"/>
      <c r="I20" s="169"/>
      <c r="J20" s="135"/>
      <c r="K20" s="160"/>
    </row>
    <row r="21" spans="1:11" s="4" customFormat="1" x14ac:dyDescent="0.25">
      <c r="A21" s="143">
        <v>5</v>
      </c>
      <c r="B21" s="143" t="s">
        <v>327</v>
      </c>
      <c r="C21" s="199" t="s">
        <v>349</v>
      </c>
      <c r="D21" s="151">
        <v>0</v>
      </c>
      <c r="E21" s="100">
        <v>0</v>
      </c>
      <c r="F21" s="42">
        <v>0</v>
      </c>
      <c r="G21" s="100">
        <v>0</v>
      </c>
      <c r="H21" s="42">
        <v>0</v>
      </c>
      <c r="I21" s="170">
        <v>0</v>
      </c>
      <c r="J21" s="162">
        <v>20</v>
      </c>
      <c r="K21" s="155">
        <f>SUM(D21:J21)</f>
        <v>20</v>
      </c>
    </row>
    <row r="22" spans="1:11" s="4" customFormat="1" x14ac:dyDescent="0.25">
      <c r="A22" s="143"/>
      <c r="B22" s="143"/>
      <c r="C22" s="199" t="s">
        <v>348</v>
      </c>
      <c r="D22" s="151"/>
      <c r="E22" s="100"/>
      <c r="F22" s="42"/>
      <c r="G22" s="100"/>
      <c r="H22" s="42"/>
      <c r="I22" s="170"/>
      <c r="J22" s="42"/>
      <c r="K22" s="155"/>
    </row>
    <row r="23" spans="1:11" s="4" customFormat="1" ht="15.75" thickBot="1" x14ac:dyDescent="0.3">
      <c r="A23" s="172"/>
      <c r="B23" s="145"/>
      <c r="C23" s="191" t="s">
        <v>347</v>
      </c>
      <c r="D23" s="150"/>
      <c r="E23" s="137"/>
      <c r="F23" s="140"/>
      <c r="G23" s="137"/>
      <c r="H23" s="140"/>
      <c r="I23" s="137"/>
      <c r="J23" s="140"/>
      <c r="K23" s="157"/>
    </row>
    <row r="24" spans="1:11" x14ac:dyDescent="0.25">
      <c r="A24" s="171"/>
      <c r="B24" s="142"/>
      <c r="C24" s="189" t="s">
        <v>329</v>
      </c>
      <c r="D24" s="139"/>
      <c r="E24" s="136"/>
      <c r="F24" s="139"/>
      <c r="G24" s="136"/>
      <c r="H24" s="136"/>
      <c r="I24" s="163"/>
      <c r="J24" s="147"/>
      <c r="K24" s="154"/>
    </row>
    <row r="25" spans="1:11" x14ac:dyDescent="0.25">
      <c r="A25" s="143">
        <v>6</v>
      </c>
      <c r="B25" s="143" t="s">
        <v>328</v>
      </c>
      <c r="C25" s="190" t="s">
        <v>333</v>
      </c>
      <c r="D25" s="42">
        <v>15</v>
      </c>
      <c r="E25" s="100">
        <v>0</v>
      </c>
      <c r="F25" s="42">
        <v>0</v>
      </c>
      <c r="G25" s="100">
        <v>0</v>
      </c>
      <c r="H25" s="100">
        <v>0</v>
      </c>
      <c r="I25" s="166">
        <v>0</v>
      </c>
      <c r="J25" s="141">
        <v>0</v>
      </c>
      <c r="K25" s="155">
        <f>SUM(D25:J25)</f>
        <v>15</v>
      </c>
    </row>
    <row r="26" spans="1:11" ht="15.75" thickBot="1" x14ac:dyDescent="0.3">
      <c r="A26" s="172"/>
      <c r="B26" s="145"/>
      <c r="C26" s="200" t="s">
        <v>335</v>
      </c>
      <c r="D26" s="140"/>
      <c r="E26" s="137"/>
      <c r="F26" s="140"/>
      <c r="G26" s="137"/>
      <c r="H26" s="137"/>
      <c r="I26" s="165"/>
      <c r="J26" s="138"/>
      <c r="K26" s="157"/>
    </row>
    <row r="27" spans="1:11" x14ac:dyDescent="0.25">
      <c r="A27" s="171"/>
      <c r="B27" s="142"/>
      <c r="C27" s="201" t="s">
        <v>338</v>
      </c>
      <c r="D27" s="148"/>
      <c r="E27" s="146"/>
      <c r="F27" s="135"/>
      <c r="G27" s="146"/>
      <c r="H27" s="135"/>
      <c r="I27" s="146"/>
      <c r="J27" s="135"/>
      <c r="K27" s="155"/>
    </row>
    <row r="28" spans="1:11" x14ac:dyDescent="0.25">
      <c r="A28" s="143">
        <v>7</v>
      </c>
      <c r="B28" s="143" t="s">
        <v>337</v>
      </c>
      <c r="C28" s="190" t="s">
        <v>339</v>
      </c>
      <c r="D28" s="161">
        <v>0</v>
      </c>
      <c r="E28" s="100">
        <v>0</v>
      </c>
      <c r="F28" s="42">
        <v>0</v>
      </c>
      <c r="G28" s="100">
        <v>0</v>
      </c>
      <c r="H28" s="158">
        <v>0</v>
      </c>
      <c r="I28" s="100">
        <v>0</v>
      </c>
      <c r="J28" s="159">
        <v>0</v>
      </c>
      <c r="K28" s="155">
        <f>SUM(D28:J28)</f>
        <v>0</v>
      </c>
    </row>
    <row r="29" spans="1:11" ht="15.75" thickBot="1" x14ac:dyDescent="0.3">
      <c r="A29" s="172"/>
      <c r="B29" s="145"/>
      <c r="C29" s="191" t="s">
        <v>340</v>
      </c>
      <c r="D29" s="150"/>
      <c r="E29" s="137"/>
      <c r="F29" s="140"/>
      <c r="G29" s="137"/>
      <c r="H29" s="140"/>
      <c r="I29" s="137"/>
      <c r="J29" s="140"/>
      <c r="K29" s="15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5"/>
  <sheetViews>
    <sheetView topLeftCell="A58" workbookViewId="0">
      <selection activeCell="C16" sqref="C16"/>
    </sheetView>
  </sheetViews>
  <sheetFormatPr defaultRowHeight="15" x14ac:dyDescent="0.25"/>
  <cols>
    <col min="1" max="1" width="3.5703125" style="58" customWidth="1"/>
    <col min="2" max="2" width="26.28515625" customWidth="1"/>
    <col min="3" max="3" width="29" style="4" customWidth="1"/>
    <col min="4" max="4" width="22.5703125" customWidth="1"/>
    <col min="5" max="5" width="8" style="58" customWidth="1"/>
    <col min="6" max="6" width="5.42578125" customWidth="1"/>
    <col min="8" max="10" width="9.140625" style="54"/>
    <col min="11" max="11" width="9.140625" style="176"/>
    <col min="12" max="12" width="9.140625" style="54"/>
    <col min="14" max="14" width="9.140625" style="64"/>
  </cols>
  <sheetData>
    <row r="1" spans="1:14" ht="36.75" customHeight="1" thickBot="1" x14ac:dyDescent="0.3">
      <c r="A1" s="173" t="s">
        <v>5</v>
      </c>
      <c r="B1" s="38" t="s">
        <v>53</v>
      </c>
      <c r="C1" s="38" t="s">
        <v>54</v>
      </c>
      <c r="D1" s="38" t="s">
        <v>7</v>
      </c>
      <c r="E1" s="38" t="s">
        <v>27</v>
      </c>
      <c r="F1" s="38" t="s">
        <v>1</v>
      </c>
      <c r="G1" s="39" t="s">
        <v>6</v>
      </c>
      <c r="H1" s="39" t="s">
        <v>56</v>
      </c>
      <c r="I1" s="39" t="s">
        <v>57</v>
      </c>
      <c r="J1" s="39" t="s">
        <v>58</v>
      </c>
      <c r="K1" s="39" t="s">
        <v>59</v>
      </c>
      <c r="L1" s="39" t="s">
        <v>157</v>
      </c>
      <c r="M1" s="39" t="s">
        <v>158</v>
      </c>
      <c r="N1" s="39" t="s">
        <v>60</v>
      </c>
    </row>
    <row r="2" spans="1:14" s="54" customFormat="1" ht="15" customHeight="1" thickBot="1" x14ac:dyDescent="0.3">
      <c r="A2" s="294"/>
      <c r="B2" s="302" t="s">
        <v>304</v>
      </c>
      <c r="C2" s="92"/>
      <c r="D2" s="92"/>
      <c r="E2" s="92"/>
      <c r="F2" s="92"/>
      <c r="G2" s="93"/>
      <c r="H2" s="93"/>
      <c r="I2" s="93"/>
      <c r="J2" s="93"/>
      <c r="K2" s="93"/>
      <c r="L2" s="93"/>
      <c r="M2" s="93"/>
      <c r="N2" s="94"/>
    </row>
    <row r="3" spans="1:14" s="54" customFormat="1" ht="15" customHeight="1" x14ac:dyDescent="0.25">
      <c r="A3" s="75">
        <v>1</v>
      </c>
      <c r="B3" s="205" t="s">
        <v>213</v>
      </c>
      <c r="C3" s="95" t="s">
        <v>212</v>
      </c>
      <c r="D3" s="95" t="s">
        <v>228</v>
      </c>
      <c r="E3" s="96">
        <v>1960</v>
      </c>
      <c r="F3" s="97" t="s">
        <v>201</v>
      </c>
      <c r="G3" s="234">
        <v>0</v>
      </c>
      <c r="H3" s="234">
        <v>0</v>
      </c>
      <c r="I3" s="234">
        <v>0</v>
      </c>
      <c r="J3" s="234">
        <v>0</v>
      </c>
      <c r="K3" s="235">
        <v>0</v>
      </c>
      <c r="L3" s="234">
        <v>4</v>
      </c>
      <c r="M3" s="234">
        <v>0</v>
      </c>
      <c r="N3" s="123">
        <f>SUM(G3:M3)</f>
        <v>4</v>
      </c>
    </row>
    <row r="4" spans="1:14" s="54" customFormat="1" ht="15" customHeight="1" x14ac:dyDescent="0.25">
      <c r="A4" s="55">
        <v>2</v>
      </c>
      <c r="B4" s="32" t="s">
        <v>259</v>
      </c>
      <c r="C4" s="30" t="s">
        <v>260</v>
      </c>
      <c r="D4" s="30" t="s">
        <v>262</v>
      </c>
      <c r="E4" s="65">
        <v>1957</v>
      </c>
      <c r="F4" s="57" t="s">
        <v>201</v>
      </c>
      <c r="G4" s="231">
        <v>0</v>
      </c>
      <c r="H4" s="231">
        <v>0</v>
      </c>
      <c r="I4" s="231">
        <v>0</v>
      </c>
      <c r="J4" s="231">
        <v>0</v>
      </c>
      <c r="K4" s="232">
        <v>0</v>
      </c>
      <c r="L4" s="231">
        <v>3</v>
      </c>
      <c r="M4" s="231">
        <v>0</v>
      </c>
      <c r="N4" s="124">
        <f>SUM(G4:M4)</f>
        <v>3</v>
      </c>
    </row>
    <row r="5" spans="1:14" s="54" customFormat="1" ht="15" customHeight="1" thickBot="1" x14ac:dyDescent="0.3">
      <c r="A5" s="73">
        <v>3</v>
      </c>
      <c r="B5" s="279" t="s">
        <v>203</v>
      </c>
      <c r="C5" s="67" t="s">
        <v>171</v>
      </c>
      <c r="D5" s="67" t="s">
        <v>280</v>
      </c>
      <c r="E5" s="68">
        <v>1955</v>
      </c>
      <c r="F5" s="67" t="s">
        <v>201</v>
      </c>
      <c r="G5" s="231">
        <v>0</v>
      </c>
      <c r="H5" s="231">
        <v>0</v>
      </c>
      <c r="I5" s="231">
        <v>0</v>
      </c>
      <c r="J5" s="231">
        <v>0</v>
      </c>
      <c r="K5" s="232">
        <v>2</v>
      </c>
      <c r="L5" s="231">
        <v>0</v>
      </c>
      <c r="M5" s="231">
        <v>0</v>
      </c>
      <c r="N5" s="124">
        <f>SUM(G5:M5)</f>
        <v>2</v>
      </c>
    </row>
    <row r="6" spans="1:14" s="54" customFormat="1" ht="15" customHeight="1" thickBot="1" x14ac:dyDescent="0.3">
      <c r="A6" s="294"/>
      <c r="B6" s="302" t="s">
        <v>305</v>
      </c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4"/>
    </row>
    <row r="7" spans="1:14" ht="15" customHeight="1" x14ac:dyDescent="0.25">
      <c r="A7" s="44">
        <v>1</v>
      </c>
      <c r="B7" s="6" t="s">
        <v>46</v>
      </c>
      <c r="C7" s="6" t="s">
        <v>243</v>
      </c>
      <c r="D7" s="6" t="s">
        <v>21</v>
      </c>
      <c r="E7" s="6">
        <v>1970</v>
      </c>
      <c r="F7" s="74" t="s">
        <v>4</v>
      </c>
      <c r="G7" s="207">
        <v>6</v>
      </c>
      <c r="H7" s="299">
        <v>12</v>
      </c>
      <c r="I7" s="299">
        <v>0</v>
      </c>
      <c r="J7" s="299">
        <v>20</v>
      </c>
      <c r="K7" s="300">
        <v>0</v>
      </c>
      <c r="L7" s="96">
        <v>12</v>
      </c>
      <c r="M7" s="299">
        <v>20</v>
      </c>
      <c r="N7" s="301">
        <f>SUM(G7:M7)</f>
        <v>70</v>
      </c>
    </row>
    <row r="8" spans="1:14" s="4" customFormat="1" ht="15" customHeight="1" x14ac:dyDescent="0.25">
      <c r="A8" s="1">
        <v>2</v>
      </c>
      <c r="B8" s="6" t="s">
        <v>42</v>
      </c>
      <c r="C8" s="6" t="s">
        <v>241</v>
      </c>
      <c r="D8" s="6" t="s">
        <v>13</v>
      </c>
      <c r="E8" s="6">
        <v>1970</v>
      </c>
      <c r="F8" s="74" t="s">
        <v>4</v>
      </c>
      <c r="G8" s="207">
        <v>15</v>
      </c>
      <c r="H8" s="229">
        <v>15</v>
      </c>
      <c r="I8" s="229">
        <v>0</v>
      </c>
      <c r="J8" s="229">
        <v>0</v>
      </c>
      <c r="K8" s="230">
        <v>8</v>
      </c>
      <c r="L8" s="65">
        <v>15</v>
      </c>
      <c r="M8" s="229">
        <v>12</v>
      </c>
      <c r="N8" s="126">
        <f t="shared" ref="N8" si="0">SUM(G8:M8)</f>
        <v>65</v>
      </c>
    </row>
    <row r="9" spans="1:14" ht="15" customHeight="1" thickBot="1" x14ac:dyDescent="0.3">
      <c r="A9" s="45">
        <v>3</v>
      </c>
      <c r="B9" s="263" t="s">
        <v>298</v>
      </c>
      <c r="C9" s="263" t="s">
        <v>390</v>
      </c>
      <c r="D9" s="263" t="s">
        <v>14</v>
      </c>
      <c r="E9" s="263">
        <v>1968</v>
      </c>
      <c r="F9" s="264" t="s">
        <v>4</v>
      </c>
      <c r="G9" s="265">
        <v>0</v>
      </c>
      <c r="H9" s="51">
        <v>20</v>
      </c>
      <c r="I9" s="265">
        <v>20</v>
      </c>
      <c r="J9" s="266">
        <v>10</v>
      </c>
      <c r="K9" s="267">
        <v>0</v>
      </c>
      <c r="L9" s="265">
        <v>0</v>
      </c>
      <c r="M9" s="265">
        <v>0</v>
      </c>
      <c r="N9" s="268">
        <f>SUM(G9:M9)</f>
        <v>50</v>
      </c>
    </row>
    <row r="10" spans="1:14" s="4" customFormat="1" ht="15" customHeight="1" x14ac:dyDescent="0.25">
      <c r="A10" s="44">
        <v>4</v>
      </c>
      <c r="B10" s="6" t="s">
        <v>39</v>
      </c>
      <c r="C10" s="6" t="s">
        <v>29</v>
      </c>
      <c r="D10" s="6" t="s">
        <v>10</v>
      </c>
      <c r="E10" s="6">
        <v>1970</v>
      </c>
      <c r="F10" s="74" t="s">
        <v>4</v>
      </c>
      <c r="G10" s="207">
        <v>20</v>
      </c>
      <c r="H10" s="234">
        <v>0</v>
      </c>
      <c r="I10" s="234">
        <v>12</v>
      </c>
      <c r="J10" s="234">
        <v>0</v>
      </c>
      <c r="K10" s="235">
        <v>0</v>
      </c>
      <c r="L10" s="96">
        <v>10</v>
      </c>
      <c r="M10" s="234">
        <v>0</v>
      </c>
      <c r="N10" s="123">
        <f>SUM(G10:M10)</f>
        <v>42</v>
      </c>
    </row>
    <row r="11" spans="1:14" ht="15" customHeight="1" x14ac:dyDescent="0.25">
      <c r="A11" s="1">
        <v>5</v>
      </c>
      <c r="B11" s="32" t="s">
        <v>263</v>
      </c>
      <c r="C11" s="32" t="s">
        <v>264</v>
      </c>
      <c r="D11" s="3" t="s">
        <v>265</v>
      </c>
      <c r="E11" s="3">
        <v>1969</v>
      </c>
      <c r="F11" s="37" t="s">
        <v>4</v>
      </c>
      <c r="G11" s="8">
        <v>0</v>
      </c>
      <c r="H11" s="120">
        <v>0</v>
      </c>
      <c r="I11" s="120">
        <v>0</v>
      </c>
      <c r="J11" s="120">
        <v>0</v>
      </c>
      <c r="K11" s="183">
        <v>15</v>
      </c>
      <c r="L11" s="65">
        <v>20</v>
      </c>
      <c r="M11" s="119">
        <v>0</v>
      </c>
      <c r="N11" s="124">
        <f>SUM(G11:M11)</f>
        <v>35</v>
      </c>
    </row>
    <row r="12" spans="1:14" ht="15" customHeight="1" x14ac:dyDescent="0.25">
      <c r="A12" s="1">
        <v>6</v>
      </c>
      <c r="B12" s="3" t="s">
        <v>43</v>
      </c>
      <c r="C12" s="2" t="s">
        <v>242</v>
      </c>
      <c r="D12" s="2" t="s">
        <v>14</v>
      </c>
      <c r="E12" s="2">
        <v>1966</v>
      </c>
      <c r="F12" s="37" t="s">
        <v>4</v>
      </c>
      <c r="G12" s="8">
        <v>12</v>
      </c>
      <c r="H12" s="231">
        <v>0</v>
      </c>
      <c r="I12" s="231">
        <v>15</v>
      </c>
      <c r="J12" s="231">
        <v>0</v>
      </c>
      <c r="K12" s="232">
        <v>0</v>
      </c>
      <c r="L12" s="65">
        <v>6</v>
      </c>
      <c r="M12" s="231">
        <v>0</v>
      </c>
      <c r="N12" s="124">
        <f>SUM(G12:M12)</f>
        <v>33</v>
      </c>
    </row>
    <row r="13" spans="1:14" ht="15" customHeight="1" x14ac:dyDescent="0.25">
      <c r="A13" s="1">
        <v>7</v>
      </c>
      <c r="B13" s="26" t="s">
        <v>282</v>
      </c>
      <c r="C13" s="25" t="s">
        <v>170</v>
      </c>
      <c r="D13" s="25" t="s">
        <v>65</v>
      </c>
      <c r="E13" s="2">
        <v>1968</v>
      </c>
      <c r="F13" s="37" t="s">
        <v>4</v>
      </c>
      <c r="G13" s="8">
        <v>0</v>
      </c>
      <c r="H13" s="120">
        <v>0</v>
      </c>
      <c r="I13" s="120">
        <v>0</v>
      </c>
      <c r="J13" s="120">
        <v>0</v>
      </c>
      <c r="K13" s="183">
        <v>20</v>
      </c>
      <c r="L13" s="65">
        <v>0</v>
      </c>
      <c r="M13" s="119">
        <v>0</v>
      </c>
      <c r="N13" s="124">
        <f>SUM(G13:M13)</f>
        <v>20</v>
      </c>
    </row>
    <row r="14" spans="1:14" s="4" customFormat="1" ht="15" customHeight="1" x14ac:dyDescent="0.25">
      <c r="A14" s="1">
        <v>8</v>
      </c>
      <c r="B14" s="3" t="s">
        <v>47</v>
      </c>
      <c r="C14" s="2" t="s">
        <v>281</v>
      </c>
      <c r="D14" s="2" t="s">
        <v>235</v>
      </c>
      <c r="E14" s="2">
        <v>1967</v>
      </c>
      <c r="F14" s="37" t="s">
        <v>4</v>
      </c>
      <c r="G14" s="8">
        <v>4</v>
      </c>
      <c r="H14" s="231">
        <v>0</v>
      </c>
      <c r="I14" s="231">
        <v>0</v>
      </c>
      <c r="J14" s="231">
        <v>0</v>
      </c>
      <c r="K14" s="233">
        <v>12</v>
      </c>
      <c r="L14" s="65">
        <v>0</v>
      </c>
      <c r="M14" s="231">
        <v>0</v>
      </c>
      <c r="N14" s="124">
        <f>SUM(G14:M14)</f>
        <v>16</v>
      </c>
    </row>
    <row r="15" spans="1:14" ht="15" customHeight="1" x14ac:dyDescent="0.25">
      <c r="A15" s="1">
        <v>9</v>
      </c>
      <c r="B15" s="20" t="s">
        <v>224</v>
      </c>
      <c r="C15" s="11" t="s">
        <v>359</v>
      </c>
      <c r="D15" s="11" t="s">
        <v>18</v>
      </c>
      <c r="E15" s="11">
        <v>1970</v>
      </c>
      <c r="F15" s="90" t="s">
        <v>4</v>
      </c>
      <c r="G15" s="65">
        <v>0</v>
      </c>
      <c r="H15" s="110">
        <v>0</v>
      </c>
      <c r="I15" s="120">
        <v>0</v>
      </c>
      <c r="J15" s="208">
        <v>0</v>
      </c>
      <c r="K15" s="183">
        <v>0</v>
      </c>
      <c r="L15" s="65">
        <v>0</v>
      </c>
      <c r="M15" s="120">
        <v>15</v>
      </c>
      <c r="N15" s="124">
        <v>15</v>
      </c>
    </row>
    <row r="16" spans="1:14" ht="15" customHeight="1" x14ac:dyDescent="0.25">
      <c r="A16" s="1">
        <v>10</v>
      </c>
      <c r="B16" s="26" t="s">
        <v>104</v>
      </c>
      <c r="C16" s="25" t="s">
        <v>103</v>
      </c>
      <c r="D16" s="25" t="s">
        <v>105</v>
      </c>
      <c r="E16" s="2">
        <v>1963</v>
      </c>
      <c r="F16" s="37" t="s">
        <v>4</v>
      </c>
      <c r="G16" s="8">
        <v>0</v>
      </c>
      <c r="H16" s="120">
        <v>0</v>
      </c>
      <c r="I16" s="120">
        <v>0</v>
      </c>
      <c r="J16" s="120">
        <v>12</v>
      </c>
      <c r="K16" s="183">
        <v>0</v>
      </c>
      <c r="L16" s="65">
        <v>0</v>
      </c>
      <c r="M16" s="119">
        <v>0</v>
      </c>
      <c r="N16" s="125">
        <f>SUM(G16:M16)</f>
        <v>12</v>
      </c>
    </row>
    <row r="17" spans="1:14" ht="15" customHeight="1" x14ac:dyDescent="0.25">
      <c r="A17" s="1">
        <v>11</v>
      </c>
      <c r="B17" s="3" t="s">
        <v>360</v>
      </c>
      <c r="C17" s="2" t="s">
        <v>365</v>
      </c>
      <c r="D17" s="2" t="s">
        <v>361</v>
      </c>
      <c r="E17" s="2">
        <v>1966</v>
      </c>
      <c r="F17" s="37" t="s">
        <v>4</v>
      </c>
      <c r="G17" s="8">
        <v>0</v>
      </c>
      <c r="H17" s="231">
        <v>0</v>
      </c>
      <c r="I17" s="231">
        <v>0</v>
      </c>
      <c r="J17" s="231">
        <v>0</v>
      </c>
      <c r="K17" s="232">
        <v>0</v>
      </c>
      <c r="L17" s="65">
        <v>0</v>
      </c>
      <c r="M17" s="231">
        <v>10</v>
      </c>
      <c r="N17" s="124">
        <v>10</v>
      </c>
    </row>
    <row r="18" spans="1:14" s="4" customFormat="1" ht="15" customHeight="1" x14ac:dyDescent="0.25">
      <c r="A18" s="1">
        <v>12</v>
      </c>
      <c r="B18" s="3" t="s">
        <v>44</v>
      </c>
      <c r="C18" s="2" t="s">
        <v>32</v>
      </c>
      <c r="D18" s="2" t="s">
        <v>18</v>
      </c>
      <c r="E18" s="2">
        <v>1969</v>
      </c>
      <c r="F18" s="37" t="s">
        <v>4</v>
      </c>
      <c r="G18" s="8">
        <v>10</v>
      </c>
      <c r="H18" s="231">
        <v>0</v>
      </c>
      <c r="I18" s="231">
        <v>0</v>
      </c>
      <c r="J18" s="231">
        <v>0</v>
      </c>
      <c r="K18" s="232">
        <v>0</v>
      </c>
      <c r="L18" s="65">
        <v>0</v>
      </c>
      <c r="M18" s="231">
        <v>0</v>
      </c>
      <c r="N18" s="124">
        <f>SUM(G18:M18)</f>
        <v>10</v>
      </c>
    </row>
    <row r="19" spans="1:14" s="4" customFormat="1" ht="15" customHeight="1" x14ac:dyDescent="0.25">
      <c r="A19" s="1">
        <v>13</v>
      </c>
      <c r="B19" s="20" t="s">
        <v>138</v>
      </c>
      <c r="C19" s="11" t="s">
        <v>165</v>
      </c>
      <c r="D19" s="11" t="s">
        <v>284</v>
      </c>
      <c r="E19" s="11">
        <v>1970</v>
      </c>
      <c r="F19" s="90" t="s">
        <v>4</v>
      </c>
      <c r="G19" s="65">
        <v>0</v>
      </c>
      <c r="H19" s="11">
        <v>10</v>
      </c>
      <c r="I19" s="65">
        <v>0</v>
      </c>
      <c r="J19" s="65">
        <v>0</v>
      </c>
      <c r="K19" s="41">
        <v>0</v>
      </c>
      <c r="L19" s="65">
        <v>0</v>
      </c>
      <c r="M19" s="65">
        <v>0</v>
      </c>
      <c r="N19" s="124">
        <f>SUM(G19:M19)</f>
        <v>10</v>
      </c>
    </row>
    <row r="20" spans="1:14" s="4" customFormat="1" ht="15" customHeight="1" x14ac:dyDescent="0.25">
      <c r="A20" s="1">
        <v>14</v>
      </c>
      <c r="B20" s="89" t="s">
        <v>77</v>
      </c>
      <c r="C20" s="76" t="s">
        <v>78</v>
      </c>
      <c r="D20" s="76" t="s">
        <v>123</v>
      </c>
      <c r="E20" s="76">
        <v>1964</v>
      </c>
      <c r="F20" s="107" t="s">
        <v>4</v>
      </c>
      <c r="G20" s="65">
        <v>0</v>
      </c>
      <c r="H20" s="65">
        <v>0</v>
      </c>
      <c r="I20" s="65">
        <v>10</v>
      </c>
      <c r="J20" s="65">
        <v>0</v>
      </c>
      <c r="K20" s="41">
        <v>0</v>
      </c>
      <c r="L20" s="65">
        <v>0</v>
      </c>
      <c r="M20" s="65">
        <v>0</v>
      </c>
      <c r="N20" s="124">
        <f>SUM(G20:M20)</f>
        <v>10</v>
      </c>
    </row>
    <row r="21" spans="1:14" s="4" customFormat="1" ht="15" customHeight="1" x14ac:dyDescent="0.25">
      <c r="A21" s="1">
        <v>15</v>
      </c>
      <c r="B21" s="280" t="s">
        <v>362</v>
      </c>
      <c r="C21" s="67" t="s">
        <v>364</v>
      </c>
      <c r="D21" s="67" t="s">
        <v>363</v>
      </c>
      <c r="E21" s="70">
        <v>1970</v>
      </c>
      <c r="F21" s="37" t="s">
        <v>4</v>
      </c>
      <c r="G21" s="8">
        <v>0</v>
      </c>
      <c r="H21" s="65">
        <v>0</v>
      </c>
      <c r="I21" s="65">
        <v>0</v>
      </c>
      <c r="J21" s="65">
        <v>0</v>
      </c>
      <c r="K21" s="41">
        <v>0</v>
      </c>
      <c r="L21" s="65">
        <v>0</v>
      </c>
      <c r="M21" s="8">
        <v>8</v>
      </c>
      <c r="N21" s="209">
        <v>8</v>
      </c>
    </row>
    <row r="22" spans="1:14" s="4" customFormat="1" ht="15" customHeight="1" x14ac:dyDescent="0.25">
      <c r="A22" s="1">
        <v>16</v>
      </c>
      <c r="B22" s="281" t="s">
        <v>220</v>
      </c>
      <c r="C22" s="88" t="s">
        <v>219</v>
      </c>
      <c r="D22" s="70" t="s">
        <v>14</v>
      </c>
      <c r="E22" s="70">
        <v>1966</v>
      </c>
      <c r="F22" s="91" t="s">
        <v>4</v>
      </c>
      <c r="G22" s="119">
        <v>0</v>
      </c>
      <c r="H22" s="120">
        <v>0</v>
      </c>
      <c r="I22" s="65">
        <v>0</v>
      </c>
      <c r="J22" s="65">
        <v>0</v>
      </c>
      <c r="K22" s="41">
        <v>0</v>
      </c>
      <c r="L22" s="65">
        <v>8</v>
      </c>
      <c r="M22" s="8">
        <v>0</v>
      </c>
      <c r="N22" s="124">
        <f>SUM(G22:M22)</f>
        <v>8</v>
      </c>
    </row>
    <row r="23" spans="1:14" s="4" customFormat="1" ht="15" customHeight="1" x14ac:dyDescent="0.25">
      <c r="A23" s="1">
        <v>17</v>
      </c>
      <c r="B23" s="20" t="s">
        <v>150</v>
      </c>
      <c r="C23" s="11" t="s">
        <v>127</v>
      </c>
      <c r="D23" s="11" t="s">
        <v>128</v>
      </c>
      <c r="E23" s="11">
        <v>1967</v>
      </c>
      <c r="F23" s="11" t="s">
        <v>4</v>
      </c>
      <c r="G23" s="65">
        <v>0</v>
      </c>
      <c r="H23" s="11">
        <v>8</v>
      </c>
      <c r="I23" s="120">
        <v>0</v>
      </c>
      <c r="J23" s="120">
        <v>0</v>
      </c>
      <c r="K23" s="183">
        <v>0</v>
      </c>
      <c r="L23" s="120">
        <v>0</v>
      </c>
      <c r="M23" s="120">
        <v>0</v>
      </c>
      <c r="N23" s="124">
        <f>SUM(G23:M23)</f>
        <v>8</v>
      </c>
    </row>
    <row r="24" spans="1:14" s="4" customFormat="1" ht="15" customHeight="1" x14ac:dyDescent="0.25">
      <c r="A24" s="1">
        <v>18</v>
      </c>
      <c r="B24" s="89" t="s">
        <v>79</v>
      </c>
      <c r="C24" s="76" t="s">
        <v>80</v>
      </c>
      <c r="D24" s="76" t="s">
        <v>310</v>
      </c>
      <c r="E24" s="77">
        <v>1968</v>
      </c>
      <c r="F24" s="76" t="s">
        <v>4</v>
      </c>
      <c r="G24" s="65">
        <v>0</v>
      </c>
      <c r="H24" s="65">
        <v>0</v>
      </c>
      <c r="I24" s="65">
        <v>8</v>
      </c>
      <c r="J24" s="65">
        <v>0</v>
      </c>
      <c r="K24" s="41">
        <v>0</v>
      </c>
      <c r="L24" s="65">
        <v>0</v>
      </c>
      <c r="M24" s="65">
        <v>0</v>
      </c>
      <c r="N24" s="124">
        <f>SUM(G24:M24)</f>
        <v>8</v>
      </c>
    </row>
    <row r="25" spans="1:14" s="4" customFormat="1" ht="15" customHeight="1" x14ac:dyDescent="0.25">
      <c r="A25" s="1">
        <v>19</v>
      </c>
      <c r="B25" s="282" t="s">
        <v>283</v>
      </c>
      <c r="C25" s="71" t="s">
        <v>179</v>
      </c>
      <c r="D25" s="71" t="s">
        <v>128</v>
      </c>
      <c r="E25" s="27">
        <v>1969</v>
      </c>
      <c r="F25" s="25" t="s">
        <v>4</v>
      </c>
      <c r="G25" s="8">
        <v>0</v>
      </c>
      <c r="H25" s="65">
        <v>0</v>
      </c>
      <c r="I25" s="65">
        <v>0</v>
      </c>
      <c r="J25" s="65">
        <v>0</v>
      </c>
      <c r="K25" s="41">
        <v>6</v>
      </c>
      <c r="L25" s="8">
        <v>0</v>
      </c>
      <c r="M25" s="8">
        <v>0</v>
      </c>
      <c r="N25" s="124">
        <f>SUM(G25:M25)</f>
        <v>6</v>
      </c>
    </row>
    <row r="26" spans="1:14" s="4" customFormat="1" ht="15" customHeight="1" x14ac:dyDescent="0.25">
      <c r="A26" s="1">
        <v>20</v>
      </c>
      <c r="B26" s="20" t="s">
        <v>154</v>
      </c>
      <c r="C26" s="11" t="s">
        <v>130</v>
      </c>
      <c r="D26" s="11" t="s">
        <v>276</v>
      </c>
      <c r="E26" s="11">
        <v>1965</v>
      </c>
      <c r="F26" s="11" t="s">
        <v>4</v>
      </c>
      <c r="G26" s="65">
        <v>0</v>
      </c>
      <c r="H26" s="11">
        <v>6</v>
      </c>
      <c r="I26" s="65">
        <v>0</v>
      </c>
      <c r="J26" s="65">
        <v>0</v>
      </c>
      <c r="K26" s="41">
        <v>0</v>
      </c>
      <c r="L26" s="65">
        <v>0</v>
      </c>
      <c r="M26" s="65">
        <v>0</v>
      </c>
      <c r="N26" s="124">
        <f>SUM(G26:M26)</f>
        <v>6</v>
      </c>
    </row>
    <row r="27" spans="1:14" s="4" customFormat="1" ht="15" customHeight="1" x14ac:dyDescent="0.25">
      <c r="A27" s="1">
        <v>21</v>
      </c>
      <c r="B27" s="282" t="s">
        <v>371</v>
      </c>
      <c r="C27" s="71" t="s">
        <v>372</v>
      </c>
      <c r="D27" s="71" t="s">
        <v>94</v>
      </c>
      <c r="E27" s="27">
        <v>1969</v>
      </c>
      <c r="F27" s="25" t="s">
        <v>4</v>
      </c>
      <c r="G27" s="8">
        <v>0</v>
      </c>
      <c r="H27" s="65">
        <v>0</v>
      </c>
      <c r="I27" s="65">
        <v>0</v>
      </c>
      <c r="J27" s="65">
        <v>0</v>
      </c>
      <c r="K27" s="41">
        <v>0</v>
      </c>
      <c r="L27" s="8">
        <v>0</v>
      </c>
      <c r="M27" s="8">
        <v>6</v>
      </c>
      <c r="N27" s="124">
        <v>6</v>
      </c>
    </row>
    <row r="28" spans="1:14" s="4" customFormat="1" ht="15" customHeight="1" x14ac:dyDescent="0.25">
      <c r="A28" s="1">
        <v>22</v>
      </c>
      <c r="B28" s="20" t="s">
        <v>366</v>
      </c>
      <c r="C28" s="11" t="s">
        <v>115</v>
      </c>
      <c r="D28" s="11" t="s">
        <v>367</v>
      </c>
      <c r="E28" s="11">
        <v>1963</v>
      </c>
      <c r="F28" s="11" t="s">
        <v>4</v>
      </c>
      <c r="G28" s="65">
        <v>0</v>
      </c>
      <c r="H28" s="11">
        <v>0</v>
      </c>
      <c r="I28" s="65">
        <v>0</v>
      </c>
      <c r="J28" s="65">
        <v>0</v>
      </c>
      <c r="K28" s="41">
        <v>0</v>
      </c>
      <c r="L28" s="65">
        <v>0</v>
      </c>
      <c r="M28" s="65">
        <v>4</v>
      </c>
      <c r="N28" s="124">
        <v>4</v>
      </c>
    </row>
    <row r="29" spans="1:14" s="4" customFormat="1" ht="15" customHeight="1" x14ac:dyDescent="0.25">
      <c r="A29" s="1">
        <v>23</v>
      </c>
      <c r="B29" s="282" t="s">
        <v>189</v>
      </c>
      <c r="C29" s="71" t="s">
        <v>190</v>
      </c>
      <c r="D29" s="71" t="s">
        <v>284</v>
      </c>
      <c r="E29" s="27">
        <v>1969</v>
      </c>
      <c r="F29" s="25" t="s">
        <v>4</v>
      </c>
      <c r="G29" s="8">
        <v>0</v>
      </c>
      <c r="H29" s="65">
        <v>0</v>
      </c>
      <c r="I29" s="65">
        <v>0</v>
      </c>
      <c r="J29" s="65">
        <v>0</v>
      </c>
      <c r="K29" s="41">
        <v>4</v>
      </c>
      <c r="L29" s="8">
        <v>0</v>
      </c>
      <c r="M29" s="8">
        <v>0</v>
      </c>
      <c r="N29" s="124">
        <f>SUM(G29:M29)</f>
        <v>4</v>
      </c>
    </row>
    <row r="30" spans="1:14" s="4" customFormat="1" ht="15" customHeight="1" x14ac:dyDescent="0.25">
      <c r="A30" s="1">
        <v>24</v>
      </c>
      <c r="B30" s="20" t="s">
        <v>152</v>
      </c>
      <c r="C30" s="11" t="s">
        <v>131</v>
      </c>
      <c r="D30" s="11" t="s">
        <v>297</v>
      </c>
      <c r="E30" s="11">
        <v>1968</v>
      </c>
      <c r="F30" s="11" t="s">
        <v>4</v>
      </c>
      <c r="G30" s="65">
        <v>0</v>
      </c>
      <c r="H30" s="11">
        <v>4</v>
      </c>
      <c r="I30" s="65">
        <v>0</v>
      </c>
      <c r="J30" s="65">
        <v>0</v>
      </c>
      <c r="K30" s="41">
        <v>0</v>
      </c>
      <c r="L30" s="65">
        <v>0</v>
      </c>
      <c r="M30" s="65">
        <v>0</v>
      </c>
      <c r="N30" s="124">
        <f>SUM(G30:M30)</f>
        <v>4</v>
      </c>
    </row>
    <row r="31" spans="1:14" s="4" customFormat="1" ht="15" customHeight="1" x14ac:dyDescent="0.25">
      <c r="A31" s="1">
        <v>25</v>
      </c>
      <c r="B31" s="20" t="s">
        <v>368</v>
      </c>
      <c r="C31" s="11" t="s">
        <v>369</v>
      </c>
      <c r="D31" s="11" t="s">
        <v>370</v>
      </c>
      <c r="E31" s="11">
        <v>1967</v>
      </c>
      <c r="F31" s="11" t="s">
        <v>4</v>
      </c>
      <c r="G31" s="65">
        <v>0</v>
      </c>
      <c r="H31" s="11">
        <v>0</v>
      </c>
      <c r="I31" s="65">
        <v>0</v>
      </c>
      <c r="J31" s="65">
        <v>0</v>
      </c>
      <c r="K31" s="41">
        <v>0</v>
      </c>
      <c r="L31" s="65">
        <v>0</v>
      </c>
      <c r="M31" s="65">
        <v>3</v>
      </c>
      <c r="N31" s="124">
        <v>3</v>
      </c>
    </row>
    <row r="32" spans="1:14" s="4" customFormat="1" ht="15" customHeight="1" x14ac:dyDescent="0.25">
      <c r="A32" s="1">
        <v>26</v>
      </c>
      <c r="B32" s="3" t="s">
        <v>252</v>
      </c>
      <c r="C32" s="2" t="s">
        <v>36</v>
      </c>
      <c r="D32" s="2" t="s">
        <v>236</v>
      </c>
      <c r="E32" s="2">
        <v>1961</v>
      </c>
      <c r="F32" s="2" t="s">
        <v>4</v>
      </c>
      <c r="G32" s="8">
        <v>3</v>
      </c>
      <c r="H32" s="229">
        <v>0</v>
      </c>
      <c r="I32" s="229">
        <v>0</v>
      </c>
      <c r="J32" s="229">
        <v>0</v>
      </c>
      <c r="K32" s="230">
        <v>0</v>
      </c>
      <c r="L32" s="65">
        <v>0</v>
      </c>
      <c r="M32" s="229">
        <v>0</v>
      </c>
      <c r="N32" s="126">
        <f>SUM(G32:M32)</f>
        <v>3</v>
      </c>
    </row>
    <row r="33" spans="1:14" s="4" customFormat="1" ht="15" customHeight="1" x14ac:dyDescent="0.25">
      <c r="A33" s="1">
        <v>27</v>
      </c>
      <c r="B33" s="282" t="s">
        <v>204</v>
      </c>
      <c r="C33" s="71" t="s">
        <v>205</v>
      </c>
      <c r="D33" s="71" t="s">
        <v>167</v>
      </c>
      <c r="E33" s="27">
        <v>1969</v>
      </c>
      <c r="F33" s="25" t="s">
        <v>4</v>
      </c>
      <c r="G33" s="8">
        <v>0</v>
      </c>
      <c r="H33" s="65">
        <v>0</v>
      </c>
      <c r="I33" s="65">
        <v>0</v>
      </c>
      <c r="J33" s="65">
        <v>0</v>
      </c>
      <c r="K33" s="41">
        <v>3</v>
      </c>
      <c r="L33" s="8">
        <v>0</v>
      </c>
      <c r="M33" s="8">
        <v>0</v>
      </c>
      <c r="N33" s="126">
        <f>SUM(G33:M33)</f>
        <v>3</v>
      </c>
    </row>
    <row r="34" spans="1:14" s="4" customFormat="1" ht="15" customHeight="1" thickBot="1" x14ac:dyDescent="0.3">
      <c r="A34" s="1">
        <v>28</v>
      </c>
      <c r="B34" s="213" t="s">
        <v>52</v>
      </c>
      <c r="C34" s="98" t="s">
        <v>244</v>
      </c>
      <c r="D34" s="98" t="s">
        <v>26</v>
      </c>
      <c r="E34" s="98">
        <v>1961</v>
      </c>
      <c r="F34" s="99" t="s">
        <v>4</v>
      </c>
      <c r="G34" s="248">
        <v>2</v>
      </c>
      <c r="H34" s="234">
        <v>0</v>
      </c>
      <c r="I34" s="234">
        <v>0</v>
      </c>
      <c r="J34" s="234">
        <v>0</v>
      </c>
      <c r="K34" s="235">
        <v>0</v>
      </c>
      <c r="L34" s="296">
        <v>0</v>
      </c>
      <c r="M34" s="234">
        <v>0</v>
      </c>
      <c r="N34" s="123">
        <f>SUM(G34:M34)</f>
        <v>2</v>
      </c>
    </row>
    <row r="35" spans="1:14" ht="15" customHeight="1" thickBot="1" x14ac:dyDescent="0.3">
      <c r="A35" s="294"/>
      <c r="B35" s="298" t="s">
        <v>306</v>
      </c>
      <c r="C35" s="101"/>
      <c r="D35" s="101"/>
      <c r="E35" s="101"/>
      <c r="F35" s="101"/>
      <c r="G35" s="102"/>
      <c r="H35" s="102"/>
      <c r="I35" s="102"/>
      <c r="J35" s="102"/>
      <c r="K35" s="102"/>
      <c r="L35" s="102"/>
      <c r="M35" s="102"/>
      <c r="N35" s="103"/>
    </row>
    <row r="36" spans="1:14" ht="15" customHeight="1" x14ac:dyDescent="0.25">
      <c r="A36" s="44">
        <v>1</v>
      </c>
      <c r="B36" s="215" t="s">
        <v>288</v>
      </c>
      <c r="C36" s="277" t="s">
        <v>257</v>
      </c>
      <c r="D36" s="277" t="s">
        <v>8</v>
      </c>
      <c r="E36" s="277">
        <v>1972</v>
      </c>
      <c r="F36" s="269" t="s">
        <v>2</v>
      </c>
      <c r="G36" s="188">
        <v>20</v>
      </c>
      <c r="H36" s="95">
        <v>20</v>
      </c>
      <c r="I36" s="95">
        <v>20</v>
      </c>
      <c r="J36" s="95">
        <v>20</v>
      </c>
      <c r="K36" s="270">
        <v>0</v>
      </c>
      <c r="L36" s="297">
        <v>20</v>
      </c>
      <c r="M36" s="188">
        <v>20</v>
      </c>
      <c r="N36" s="271">
        <f t="shared" ref="N36" si="1">SUM(G36:M36)</f>
        <v>120</v>
      </c>
    </row>
    <row r="37" spans="1:14" ht="15" customHeight="1" x14ac:dyDescent="0.25">
      <c r="A37" s="1">
        <v>2</v>
      </c>
      <c r="B37" s="32" t="s">
        <v>269</v>
      </c>
      <c r="C37" s="30" t="s">
        <v>112</v>
      </c>
      <c r="D37" s="30" t="s">
        <v>270</v>
      </c>
      <c r="E37" s="60">
        <v>1978</v>
      </c>
      <c r="F37" s="61" t="s">
        <v>2</v>
      </c>
      <c r="G37" s="10">
        <v>0</v>
      </c>
      <c r="H37" s="63">
        <v>15</v>
      </c>
      <c r="I37" s="63">
        <v>0</v>
      </c>
      <c r="J37" s="63">
        <v>0</v>
      </c>
      <c r="K37" s="78">
        <v>10</v>
      </c>
      <c r="L37" s="63">
        <v>10</v>
      </c>
      <c r="M37" s="10">
        <v>10</v>
      </c>
      <c r="N37" s="127">
        <f>SUM(G37:M37)</f>
        <v>45</v>
      </c>
    </row>
    <row r="38" spans="1:14" s="4" customFormat="1" ht="15" customHeight="1" thickBot="1" x14ac:dyDescent="0.3">
      <c r="A38" s="45">
        <v>3</v>
      </c>
      <c r="B38" s="272" t="s">
        <v>267</v>
      </c>
      <c r="C38" s="272" t="s">
        <v>268</v>
      </c>
      <c r="D38" s="272" t="s">
        <v>237</v>
      </c>
      <c r="E38" s="273">
        <v>1980</v>
      </c>
      <c r="F38" s="274" t="s">
        <v>2</v>
      </c>
      <c r="G38" s="217">
        <v>0</v>
      </c>
      <c r="H38" s="227">
        <v>10</v>
      </c>
      <c r="I38" s="227">
        <v>0</v>
      </c>
      <c r="J38" s="227">
        <v>0</v>
      </c>
      <c r="K38" s="275">
        <v>0</v>
      </c>
      <c r="L38" s="227">
        <v>12</v>
      </c>
      <c r="M38" s="217">
        <v>12</v>
      </c>
      <c r="N38" s="276">
        <f>SUM(G38:M38)</f>
        <v>34</v>
      </c>
    </row>
    <row r="39" spans="1:14" ht="15" customHeight="1" x14ac:dyDescent="0.25">
      <c r="A39" s="44">
        <v>4</v>
      </c>
      <c r="B39" s="215" t="s">
        <v>245</v>
      </c>
      <c r="C39" s="215" t="s">
        <v>258</v>
      </c>
      <c r="D39" s="215" t="s">
        <v>9</v>
      </c>
      <c r="E39" s="215">
        <v>1971</v>
      </c>
      <c r="F39" s="269" t="s">
        <v>2</v>
      </c>
      <c r="G39" s="188">
        <v>15</v>
      </c>
      <c r="H39" s="95">
        <v>0</v>
      </c>
      <c r="I39" s="95">
        <v>0</v>
      </c>
      <c r="J39" s="95">
        <v>0</v>
      </c>
      <c r="K39" s="270">
        <v>0</v>
      </c>
      <c r="L39" s="95">
        <v>0</v>
      </c>
      <c r="M39" s="188">
        <v>15</v>
      </c>
      <c r="N39" s="271">
        <f>SUM(G39:M39)</f>
        <v>30</v>
      </c>
    </row>
    <row r="40" spans="1:14" s="4" customFormat="1" ht="15" customHeight="1" x14ac:dyDescent="0.25">
      <c r="A40" s="1">
        <v>5</v>
      </c>
      <c r="B40" s="59" t="s">
        <v>290</v>
      </c>
      <c r="C40" s="60" t="s">
        <v>291</v>
      </c>
      <c r="D40" s="60" t="s">
        <v>16</v>
      </c>
      <c r="E40" s="59">
        <v>1972</v>
      </c>
      <c r="F40" s="61" t="s">
        <v>2</v>
      </c>
      <c r="G40" s="10">
        <v>12</v>
      </c>
      <c r="H40" s="30">
        <v>12</v>
      </c>
      <c r="I40" s="30">
        <v>0</v>
      </c>
      <c r="J40" s="30">
        <v>0</v>
      </c>
      <c r="K40" s="178">
        <v>0</v>
      </c>
      <c r="L40" s="30">
        <v>0</v>
      </c>
      <c r="M40" s="10">
        <v>4</v>
      </c>
      <c r="N40" s="129">
        <f>SUM(G40:M40)</f>
        <v>28</v>
      </c>
    </row>
    <row r="41" spans="1:14" ht="15" customHeight="1" x14ac:dyDescent="0.25">
      <c r="A41" s="1">
        <v>6</v>
      </c>
      <c r="B41" s="32" t="s">
        <v>271</v>
      </c>
      <c r="C41" s="32" t="s">
        <v>272</v>
      </c>
      <c r="D41" s="32" t="s">
        <v>273</v>
      </c>
      <c r="E41" s="32">
        <v>1976</v>
      </c>
      <c r="F41" s="62" t="s">
        <v>2</v>
      </c>
      <c r="G41" s="10">
        <v>0</v>
      </c>
      <c r="H41" s="63">
        <v>0</v>
      </c>
      <c r="I41" s="63">
        <v>0</v>
      </c>
      <c r="J41" s="63">
        <v>0</v>
      </c>
      <c r="K41" s="78">
        <v>15</v>
      </c>
      <c r="L41" s="63">
        <v>8</v>
      </c>
      <c r="M41" s="10">
        <v>0</v>
      </c>
      <c r="N41" s="127">
        <f>SUM(G41:M41)</f>
        <v>23</v>
      </c>
    </row>
    <row r="42" spans="1:14" s="4" customFormat="1" ht="15" customHeight="1" x14ac:dyDescent="0.25">
      <c r="A42" s="1">
        <v>7</v>
      </c>
      <c r="B42" s="89" t="s">
        <v>299</v>
      </c>
      <c r="C42" s="76" t="s">
        <v>311</v>
      </c>
      <c r="D42" s="76" t="s">
        <v>391</v>
      </c>
      <c r="E42" s="76" t="s">
        <v>312</v>
      </c>
      <c r="F42" s="107" t="s">
        <v>2</v>
      </c>
      <c r="G42" s="10">
        <v>8</v>
      </c>
      <c r="H42" s="10">
        <v>0</v>
      </c>
      <c r="I42" s="134">
        <v>15</v>
      </c>
      <c r="J42" s="63">
        <v>0</v>
      </c>
      <c r="K42" s="78">
        <v>0</v>
      </c>
      <c r="L42" s="10">
        <v>0</v>
      </c>
      <c r="M42" s="10">
        <v>0</v>
      </c>
      <c r="N42" s="127">
        <f>SUM(G42:M42)</f>
        <v>23</v>
      </c>
    </row>
    <row r="43" spans="1:14" ht="15" customHeight="1" x14ac:dyDescent="0.25">
      <c r="A43" s="1">
        <v>8</v>
      </c>
      <c r="B43" s="26" t="s">
        <v>174</v>
      </c>
      <c r="C43" s="26" t="s">
        <v>175</v>
      </c>
      <c r="D43" s="26" t="s">
        <v>229</v>
      </c>
      <c r="E43" s="28">
        <v>1979</v>
      </c>
      <c r="F43" s="61" t="s">
        <v>2</v>
      </c>
      <c r="G43" s="10">
        <v>0</v>
      </c>
      <c r="H43" s="63">
        <v>0</v>
      </c>
      <c r="I43" s="63">
        <v>0</v>
      </c>
      <c r="J43" s="63">
        <v>0</v>
      </c>
      <c r="K43" s="78">
        <v>20</v>
      </c>
      <c r="L43" s="63">
        <v>0</v>
      </c>
      <c r="M43" s="10">
        <v>0</v>
      </c>
      <c r="N43" s="127">
        <f>SUM(G43:M43)</f>
        <v>20</v>
      </c>
    </row>
    <row r="44" spans="1:14" ht="15" customHeight="1" x14ac:dyDescent="0.25">
      <c r="A44" s="1">
        <v>9</v>
      </c>
      <c r="B44" s="32" t="s">
        <v>206</v>
      </c>
      <c r="C44" s="32" t="s">
        <v>207</v>
      </c>
      <c r="D44" s="32" t="s">
        <v>266</v>
      </c>
      <c r="E44" s="32">
        <v>1973</v>
      </c>
      <c r="F44" s="62" t="s">
        <v>2</v>
      </c>
      <c r="G44" s="30">
        <v>0</v>
      </c>
      <c r="H44" s="30">
        <v>0</v>
      </c>
      <c r="I44" s="63">
        <v>0</v>
      </c>
      <c r="J44" s="63">
        <v>0</v>
      </c>
      <c r="K44" s="78">
        <v>0</v>
      </c>
      <c r="L44" s="63">
        <v>15</v>
      </c>
      <c r="M44" s="10">
        <v>0</v>
      </c>
      <c r="N44" s="127">
        <f>SUM(G44:M44)</f>
        <v>15</v>
      </c>
    </row>
    <row r="45" spans="1:14" s="4" customFormat="1" ht="15" customHeight="1" x14ac:dyDescent="0.25">
      <c r="A45" s="1">
        <v>10</v>
      </c>
      <c r="B45" s="105" t="s">
        <v>301</v>
      </c>
      <c r="C45" s="79" t="s">
        <v>101</v>
      </c>
      <c r="D45" s="79" t="s">
        <v>284</v>
      </c>
      <c r="E45" s="105">
        <v>1977</v>
      </c>
      <c r="F45" s="106" t="s">
        <v>2</v>
      </c>
      <c r="G45" s="10">
        <v>0</v>
      </c>
      <c r="H45" s="80">
        <v>0</v>
      </c>
      <c r="I45" s="63">
        <v>15</v>
      </c>
      <c r="J45" s="63">
        <v>0</v>
      </c>
      <c r="K45" s="78">
        <v>0</v>
      </c>
      <c r="L45" s="10">
        <v>0</v>
      </c>
      <c r="M45" s="10">
        <v>0</v>
      </c>
      <c r="N45" s="128">
        <f>SUM(G45:M45)</f>
        <v>15</v>
      </c>
    </row>
    <row r="46" spans="1:14" s="4" customFormat="1" ht="15" customHeight="1" x14ac:dyDescent="0.25">
      <c r="A46" s="1">
        <v>11</v>
      </c>
      <c r="B46" s="26" t="s">
        <v>285</v>
      </c>
      <c r="C46" s="25" t="s">
        <v>178</v>
      </c>
      <c r="D46" s="25" t="s">
        <v>118</v>
      </c>
      <c r="E46" s="27">
        <v>1972</v>
      </c>
      <c r="F46" s="25" t="s">
        <v>2</v>
      </c>
      <c r="G46" s="10">
        <v>0</v>
      </c>
      <c r="H46" s="63">
        <v>0</v>
      </c>
      <c r="I46" s="63">
        <v>0</v>
      </c>
      <c r="J46" s="63">
        <v>0</v>
      </c>
      <c r="K46" s="179">
        <v>12</v>
      </c>
      <c r="L46" s="10">
        <v>0</v>
      </c>
      <c r="M46" s="10">
        <v>0</v>
      </c>
      <c r="N46" s="128">
        <f>SUM(G46:M46)</f>
        <v>12</v>
      </c>
    </row>
    <row r="47" spans="1:14" s="4" customFormat="1" ht="15" customHeight="1" x14ac:dyDescent="0.25">
      <c r="A47" s="1">
        <v>12</v>
      </c>
      <c r="B47" s="89" t="s">
        <v>74</v>
      </c>
      <c r="C47" s="76" t="s">
        <v>75</v>
      </c>
      <c r="D47" s="76" t="s">
        <v>300</v>
      </c>
      <c r="E47" s="76">
        <v>1978</v>
      </c>
      <c r="F47" s="76" t="s">
        <v>2</v>
      </c>
      <c r="G47" s="78">
        <v>0</v>
      </c>
      <c r="H47" s="80">
        <v>0</v>
      </c>
      <c r="I47" s="63">
        <v>12</v>
      </c>
      <c r="J47" s="63">
        <v>0</v>
      </c>
      <c r="K47" s="78">
        <v>0</v>
      </c>
      <c r="L47" s="10">
        <v>0</v>
      </c>
      <c r="M47" s="10">
        <v>0</v>
      </c>
      <c r="N47" s="128">
        <f>SUM(G47:M47)</f>
        <v>12</v>
      </c>
    </row>
    <row r="48" spans="1:14" s="4" customFormat="1" ht="15" customHeight="1" x14ac:dyDescent="0.25">
      <c r="A48" s="1">
        <v>13</v>
      </c>
      <c r="B48" s="105" t="s">
        <v>108</v>
      </c>
      <c r="C48" s="79" t="s">
        <v>109</v>
      </c>
      <c r="D48" s="79" t="s">
        <v>284</v>
      </c>
      <c r="E48" s="79">
        <v>1980</v>
      </c>
      <c r="F48" s="79" t="s">
        <v>2</v>
      </c>
      <c r="G48" s="10">
        <v>0</v>
      </c>
      <c r="H48" s="80">
        <v>0</v>
      </c>
      <c r="I48" s="63">
        <v>12</v>
      </c>
      <c r="J48" s="63">
        <v>0</v>
      </c>
      <c r="K48" s="78">
        <v>0</v>
      </c>
      <c r="L48" s="10">
        <v>0</v>
      </c>
      <c r="M48" s="10">
        <v>0</v>
      </c>
      <c r="N48" s="128">
        <f>SUM(G48:M48)</f>
        <v>12</v>
      </c>
    </row>
    <row r="49" spans="1:14" s="4" customFormat="1" ht="15" customHeight="1" x14ac:dyDescent="0.25">
      <c r="A49" s="1">
        <v>14</v>
      </c>
      <c r="B49" s="59" t="s">
        <v>251</v>
      </c>
      <c r="C49" s="60" t="s">
        <v>33</v>
      </c>
      <c r="D49" s="60" t="s">
        <v>19</v>
      </c>
      <c r="E49" s="60">
        <v>1973</v>
      </c>
      <c r="F49" s="60" t="s">
        <v>2</v>
      </c>
      <c r="G49" s="10">
        <v>10</v>
      </c>
      <c r="H49" s="30">
        <v>0</v>
      </c>
      <c r="I49" s="30">
        <v>0</v>
      </c>
      <c r="J49" s="30">
        <v>0</v>
      </c>
      <c r="K49" s="178">
        <v>0</v>
      </c>
      <c r="L49" s="30">
        <v>0</v>
      </c>
      <c r="M49" s="10">
        <v>0</v>
      </c>
      <c r="N49" s="129">
        <f>SUM(G49:M49)</f>
        <v>10</v>
      </c>
    </row>
    <row r="50" spans="1:14" s="4" customFormat="1" ht="15" customHeight="1" x14ac:dyDescent="0.25">
      <c r="A50" s="1">
        <v>15</v>
      </c>
      <c r="B50" s="26" t="s">
        <v>286</v>
      </c>
      <c r="C50" s="25" t="s">
        <v>185</v>
      </c>
      <c r="D50" s="25" t="s">
        <v>81</v>
      </c>
      <c r="E50" s="27">
        <v>1975</v>
      </c>
      <c r="F50" s="25" t="s">
        <v>2</v>
      </c>
      <c r="G50" s="10">
        <v>0</v>
      </c>
      <c r="H50" s="63">
        <v>0</v>
      </c>
      <c r="I50" s="63">
        <v>0</v>
      </c>
      <c r="J50" s="63">
        <v>0</v>
      </c>
      <c r="K50" s="179">
        <v>8</v>
      </c>
      <c r="L50" s="10">
        <v>0</v>
      </c>
      <c r="M50" s="10">
        <v>0</v>
      </c>
      <c r="N50" s="128">
        <f>SUM(G50:M50)</f>
        <v>8</v>
      </c>
    </row>
    <row r="51" spans="1:14" s="4" customFormat="1" ht="15" customHeight="1" x14ac:dyDescent="0.25">
      <c r="A51" s="1">
        <v>16</v>
      </c>
      <c r="B51" s="89" t="s">
        <v>353</v>
      </c>
      <c r="C51" s="76" t="s">
        <v>352</v>
      </c>
      <c r="D51" s="76" t="s">
        <v>354</v>
      </c>
      <c r="E51" s="76">
        <v>1979</v>
      </c>
      <c r="F51" s="76" t="s">
        <v>2</v>
      </c>
      <c r="G51" s="10">
        <v>0</v>
      </c>
      <c r="H51" s="63">
        <v>0</v>
      </c>
      <c r="I51" s="63">
        <v>0</v>
      </c>
      <c r="J51" s="63">
        <v>0</v>
      </c>
      <c r="K51" s="179">
        <v>0</v>
      </c>
      <c r="L51" s="10">
        <v>0</v>
      </c>
      <c r="M51" s="10">
        <v>8</v>
      </c>
      <c r="N51" s="128">
        <f>SUM(G51:M51)</f>
        <v>8</v>
      </c>
    </row>
    <row r="52" spans="1:14" s="4" customFormat="1" ht="15" customHeight="1" x14ac:dyDescent="0.25">
      <c r="A52" s="1">
        <v>17</v>
      </c>
      <c r="B52" s="59" t="s">
        <v>51</v>
      </c>
      <c r="C52" s="60" t="s">
        <v>255</v>
      </c>
      <c r="D52" s="60" t="s">
        <v>237</v>
      </c>
      <c r="E52" s="60">
        <v>1980</v>
      </c>
      <c r="F52" s="60" t="s">
        <v>2</v>
      </c>
      <c r="G52" s="10">
        <v>8</v>
      </c>
      <c r="H52" s="30">
        <v>0</v>
      </c>
      <c r="I52" s="30">
        <v>0</v>
      </c>
      <c r="J52" s="30">
        <v>0</v>
      </c>
      <c r="K52" s="178">
        <v>0</v>
      </c>
      <c r="L52" s="30">
        <v>0</v>
      </c>
      <c r="M52" s="10">
        <v>0</v>
      </c>
      <c r="N52" s="129">
        <f>SUM(G52:M52)</f>
        <v>8</v>
      </c>
    </row>
    <row r="53" spans="1:14" s="4" customFormat="1" ht="15" customHeight="1" x14ac:dyDescent="0.25">
      <c r="A53" s="1">
        <v>18</v>
      </c>
      <c r="B53" s="283" t="s">
        <v>137</v>
      </c>
      <c r="C53" s="186" t="s">
        <v>119</v>
      </c>
      <c r="D53" s="186" t="s">
        <v>293</v>
      </c>
      <c r="E53" s="186">
        <v>1980</v>
      </c>
      <c r="F53" s="186" t="s">
        <v>2</v>
      </c>
      <c r="G53" s="69">
        <v>0</v>
      </c>
      <c r="H53" s="111">
        <v>8</v>
      </c>
      <c r="I53" s="112">
        <v>0</v>
      </c>
      <c r="J53" s="63">
        <v>0</v>
      </c>
      <c r="K53" s="78">
        <v>0</v>
      </c>
      <c r="L53" s="10">
        <v>0</v>
      </c>
      <c r="M53" s="10">
        <v>0</v>
      </c>
      <c r="N53" s="128">
        <f>SUM(G53:M53)</f>
        <v>8</v>
      </c>
    </row>
    <row r="54" spans="1:14" ht="15" customHeight="1" x14ac:dyDescent="0.25">
      <c r="A54" s="1">
        <v>19</v>
      </c>
      <c r="B54" s="32" t="s">
        <v>274</v>
      </c>
      <c r="C54" s="30" t="s">
        <v>275</v>
      </c>
      <c r="D54" s="30" t="s">
        <v>379</v>
      </c>
      <c r="E54" s="30">
        <v>1971</v>
      </c>
      <c r="F54" s="30" t="s">
        <v>2</v>
      </c>
      <c r="G54" s="10">
        <v>0</v>
      </c>
      <c r="H54" s="63">
        <v>0</v>
      </c>
      <c r="I54" s="63">
        <v>0</v>
      </c>
      <c r="J54" s="63">
        <v>0</v>
      </c>
      <c r="K54" s="78">
        <v>0</v>
      </c>
      <c r="L54" s="63">
        <v>6</v>
      </c>
      <c r="M54" s="10">
        <v>0</v>
      </c>
      <c r="N54" s="128">
        <f>SUM(G54:M54)</f>
        <v>6</v>
      </c>
    </row>
    <row r="55" spans="1:14" s="4" customFormat="1" ht="15" customHeight="1" x14ac:dyDescent="0.25">
      <c r="A55" s="1">
        <v>20</v>
      </c>
      <c r="B55" s="20" t="s">
        <v>355</v>
      </c>
      <c r="C55" s="11" t="s">
        <v>356</v>
      </c>
      <c r="D55" s="11" t="s">
        <v>94</v>
      </c>
      <c r="E55" s="11">
        <v>1971</v>
      </c>
      <c r="F55" s="11" t="s">
        <v>2</v>
      </c>
      <c r="G55" s="10">
        <v>0</v>
      </c>
      <c r="H55" s="72">
        <v>0</v>
      </c>
      <c r="I55" s="63">
        <v>0</v>
      </c>
      <c r="J55" s="63">
        <v>0</v>
      </c>
      <c r="K55" s="78">
        <v>0</v>
      </c>
      <c r="L55" s="10">
        <v>0</v>
      </c>
      <c r="M55" s="10">
        <v>6</v>
      </c>
      <c r="N55" s="128">
        <v>6</v>
      </c>
    </row>
    <row r="56" spans="1:14" s="4" customFormat="1" ht="15" customHeight="1" x14ac:dyDescent="0.25">
      <c r="A56" s="1">
        <v>21</v>
      </c>
      <c r="B56" s="20" t="s">
        <v>141</v>
      </c>
      <c r="C56" s="11"/>
      <c r="D56" s="11" t="s">
        <v>261</v>
      </c>
      <c r="E56" s="11">
        <v>1972</v>
      </c>
      <c r="F56" s="11" t="s">
        <v>2</v>
      </c>
      <c r="G56" s="10">
        <v>0</v>
      </c>
      <c r="H56" s="72">
        <v>6</v>
      </c>
      <c r="I56" s="63">
        <v>0</v>
      </c>
      <c r="J56" s="63">
        <v>0</v>
      </c>
      <c r="K56" s="78">
        <v>0</v>
      </c>
      <c r="L56" s="10">
        <v>0</v>
      </c>
      <c r="M56" s="10">
        <v>0</v>
      </c>
      <c r="N56" s="128">
        <f>SUM(G56:M56)</f>
        <v>6</v>
      </c>
    </row>
    <row r="57" spans="1:14" s="4" customFormat="1" ht="15" customHeight="1" x14ac:dyDescent="0.25">
      <c r="A57" s="1">
        <v>22</v>
      </c>
      <c r="B57" s="26" t="s">
        <v>168</v>
      </c>
      <c r="C57" s="25" t="s">
        <v>169</v>
      </c>
      <c r="D57" s="25" t="s">
        <v>70</v>
      </c>
      <c r="E57" s="27">
        <v>1974</v>
      </c>
      <c r="F57" s="25" t="s">
        <v>2</v>
      </c>
      <c r="G57" s="10">
        <v>0</v>
      </c>
      <c r="H57" s="63">
        <v>0</v>
      </c>
      <c r="I57" s="63">
        <v>0</v>
      </c>
      <c r="J57" s="63">
        <v>0</v>
      </c>
      <c r="K57" s="179">
        <v>6</v>
      </c>
      <c r="L57" s="10">
        <v>0</v>
      </c>
      <c r="M57" s="10">
        <v>0</v>
      </c>
      <c r="N57" s="128">
        <f>SUM(G57:M57)</f>
        <v>6</v>
      </c>
    </row>
    <row r="58" spans="1:14" s="4" customFormat="1" ht="15" customHeight="1" x14ac:dyDescent="0.25">
      <c r="A58" s="1">
        <v>23</v>
      </c>
      <c r="B58" s="284" t="s">
        <v>38</v>
      </c>
      <c r="C58" s="187" t="s">
        <v>38</v>
      </c>
      <c r="D58" s="187" t="s">
        <v>238</v>
      </c>
      <c r="E58" s="187">
        <v>1972</v>
      </c>
      <c r="F58" s="187" t="s">
        <v>2</v>
      </c>
      <c r="G58" s="188">
        <v>5</v>
      </c>
      <c r="H58" s="95">
        <v>0</v>
      </c>
      <c r="I58" s="95">
        <v>0</v>
      </c>
      <c r="J58" s="30">
        <v>0</v>
      </c>
      <c r="K58" s="178">
        <v>0</v>
      </c>
      <c r="L58" s="30">
        <v>0</v>
      </c>
      <c r="M58" s="10">
        <v>0</v>
      </c>
      <c r="N58" s="129">
        <f>SUM(G58:M58)</f>
        <v>5</v>
      </c>
    </row>
    <row r="59" spans="1:14" s="4" customFormat="1" ht="15" customHeight="1" x14ac:dyDescent="0.25">
      <c r="A59" s="1">
        <v>24</v>
      </c>
      <c r="B59" s="280" t="s">
        <v>350</v>
      </c>
      <c r="C59" s="22" t="s">
        <v>182</v>
      </c>
      <c r="D59" s="22" t="s">
        <v>81</v>
      </c>
      <c r="E59" s="23">
        <v>1977</v>
      </c>
      <c r="F59" s="22" t="s">
        <v>2</v>
      </c>
      <c r="G59" s="10">
        <v>0</v>
      </c>
      <c r="H59" s="63">
        <v>0</v>
      </c>
      <c r="I59" s="63">
        <v>0</v>
      </c>
      <c r="J59" s="63">
        <v>0</v>
      </c>
      <c r="K59" s="179">
        <v>4</v>
      </c>
      <c r="L59" s="10">
        <v>0</v>
      </c>
      <c r="M59" s="10">
        <v>0</v>
      </c>
      <c r="N59" s="128">
        <f>SUM(G59:M59)</f>
        <v>4</v>
      </c>
    </row>
    <row r="60" spans="1:14" s="4" customFormat="1" ht="15" customHeight="1" x14ac:dyDescent="0.25">
      <c r="A60" s="1">
        <v>25</v>
      </c>
      <c r="B60" s="285" t="s">
        <v>246</v>
      </c>
      <c r="C60" s="104" t="s">
        <v>256</v>
      </c>
      <c r="D60" s="104" t="s">
        <v>239</v>
      </c>
      <c r="E60" s="104">
        <v>1978</v>
      </c>
      <c r="F60" s="104" t="s">
        <v>2</v>
      </c>
      <c r="G60" s="10">
        <v>4</v>
      </c>
      <c r="H60" s="30">
        <v>0</v>
      </c>
      <c r="I60" s="30">
        <v>0</v>
      </c>
      <c r="J60" s="30">
        <v>0</v>
      </c>
      <c r="K60" s="178">
        <v>0</v>
      </c>
      <c r="L60" s="30">
        <v>0</v>
      </c>
      <c r="M60" s="10">
        <v>0</v>
      </c>
      <c r="N60" s="129">
        <f>SUM(G60:M60)</f>
        <v>4</v>
      </c>
    </row>
    <row r="61" spans="1:14" s="4" customFormat="1" ht="15" customHeight="1" x14ac:dyDescent="0.25">
      <c r="A61" s="1">
        <v>26</v>
      </c>
      <c r="B61" s="286" t="s">
        <v>224</v>
      </c>
      <c r="C61" s="34" t="s">
        <v>223</v>
      </c>
      <c r="D61" s="34" t="s">
        <v>227</v>
      </c>
      <c r="E61" s="34">
        <v>1978</v>
      </c>
      <c r="F61" s="34" t="s">
        <v>2</v>
      </c>
      <c r="G61" s="10">
        <v>0</v>
      </c>
      <c r="H61" s="63">
        <v>0</v>
      </c>
      <c r="I61" s="63">
        <v>0</v>
      </c>
      <c r="J61" s="63">
        <v>0</v>
      </c>
      <c r="K61" s="78">
        <v>0</v>
      </c>
      <c r="L61" s="63">
        <v>4</v>
      </c>
      <c r="M61" s="10">
        <v>0</v>
      </c>
      <c r="N61" s="128">
        <f>SUM(G61:M61)</f>
        <v>4</v>
      </c>
    </row>
    <row r="62" spans="1:14" s="4" customFormat="1" ht="15" customHeight="1" x14ac:dyDescent="0.25">
      <c r="A62" s="1">
        <v>27</v>
      </c>
      <c r="B62" s="20" t="s">
        <v>142</v>
      </c>
      <c r="C62" s="11" t="s">
        <v>143</v>
      </c>
      <c r="D62" s="11" t="s">
        <v>294</v>
      </c>
      <c r="E62" s="11">
        <v>1979</v>
      </c>
      <c r="F62" s="11" t="s">
        <v>2</v>
      </c>
      <c r="G62" s="10">
        <v>0</v>
      </c>
      <c r="H62" s="72">
        <v>4</v>
      </c>
      <c r="I62" s="63">
        <v>0</v>
      </c>
      <c r="J62" s="63">
        <v>0</v>
      </c>
      <c r="K62" s="78">
        <v>0</v>
      </c>
      <c r="L62" s="10">
        <v>0</v>
      </c>
      <c r="M62" s="10">
        <v>0</v>
      </c>
      <c r="N62" s="128">
        <f>SUM(G62:M62)</f>
        <v>4</v>
      </c>
    </row>
    <row r="63" spans="1:14" s="4" customFormat="1" ht="15" customHeight="1" x14ac:dyDescent="0.25">
      <c r="A63" s="1">
        <v>28</v>
      </c>
      <c r="B63" s="32" t="s">
        <v>222</v>
      </c>
      <c r="C63" s="30" t="s">
        <v>221</v>
      </c>
      <c r="D63" s="30" t="s">
        <v>18</v>
      </c>
      <c r="E63" s="30">
        <v>1972</v>
      </c>
      <c r="F63" s="30" t="s">
        <v>2</v>
      </c>
      <c r="G63" s="10">
        <v>0</v>
      </c>
      <c r="H63" s="63">
        <v>0</v>
      </c>
      <c r="I63" s="63">
        <v>0</v>
      </c>
      <c r="J63" s="63">
        <v>0</v>
      </c>
      <c r="K63" s="78">
        <v>0</v>
      </c>
      <c r="L63" s="63">
        <v>3</v>
      </c>
      <c r="M63" s="10">
        <v>0</v>
      </c>
      <c r="N63" s="128">
        <f>SUM(G63:M63)</f>
        <v>3</v>
      </c>
    </row>
    <row r="64" spans="1:14" s="4" customFormat="1" ht="15" customHeight="1" x14ac:dyDescent="0.25">
      <c r="A64" s="1">
        <v>29</v>
      </c>
      <c r="B64" s="32" t="s">
        <v>392</v>
      </c>
      <c r="C64" s="30" t="s">
        <v>393</v>
      </c>
      <c r="D64" s="30" t="s">
        <v>18</v>
      </c>
      <c r="E64" s="30">
        <v>1978</v>
      </c>
      <c r="F64" s="30" t="s">
        <v>2</v>
      </c>
      <c r="G64" s="10">
        <v>0</v>
      </c>
      <c r="H64" s="63">
        <v>0</v>
      </c>
      <c r="I64" s="63">
        <v>0</v>
      </c>
      <c r="J64" s="63">
        <v>0</v>
      </c>
      <c r="K64" s="78">
        <v>0</v>
      </c>
      <c r="L64" s="63">
        <v>0</v>
      </c>
      <c r="M64" s="10">
        <v>3</v>
      </c>
      <c r="N64" s="128">
        <v>3</v>
      </c>
    </row>
    <row r="65" spans="1:14" s="4" customFormat="1" ht="15" customHeight="1" x14ac:dyDescent="0.25">
      <c r="A65" s="1">
        <v>30</v>
      </c>
      <c r="B65" s="20" t="s">
        <v>144</v>
      </c>
      <c r="C65" s="11" t="s">
        <v>351</v>
      </c>
      <c r="D65" s="11" t="s">
        <v>261</v>
      </c>
      <c r="E65" s="11">
        <v>1972</v>
      </c>
      <c r="F65" s="11" t="s">
        <v>2</v>
      </c>
      <c r="G65" s="10">
        <v>0</v>
      </c>
      <c r="H65" s="72">
        <v>3</v>
      </c>
      <c r="I65" s="63">
        <v>0</v>
      </c>
      <c r="J65" s="63">
        <v>0</v>
      </c>
      <c r="K65" s="78">
        <v>0</v>
      </c>
      <c r="L65" s="10">
        <v>0</v>
      </c>
      <c r="M65" s="10">
        <v>0</v>
      </c>
      <c r="N65" s="128">
        <f>SUM(G65:M65)</f>
        <v>3</v>
      </c>
    </row>
    <row r="66" spans="1:14" s="4" customFormat="1" ht="15" customHeight="1" x14ac:dyDescent="0.25">
      <c r="A66" s="1">
        <v>31</v>
      </c>
      <c r="B66" s="279" t="s">
        <v>83</v>
      </c>
      <c r="C66" s="67" t="s">
        <v>198</v>
      </c>
      <c r="D66" s="67" t="s">
        <v>65</v>
      </c>
      <c r="E66" s="68">
        <v>1978</v>
      </c>
      <c r="F66" s="67" t="s">
        <v>2</v>
      </c>
      <c r="G66" s="69">
        <v>0</v>
      </c>
      <c r="H66" s="63">
        <v>0</v>
      </c>
      <c r="I66" s="63">
        <v>0</v>
      </c>
      <c r="J66" s="63">
        <v>0</v>
      </c>
      <c r="K66" s="179">
        <v>3</v>
      </c>
      <c r="L66" s="10">
        <v>0</v>
      </c>
      <c r="M66" s="10">
        <v>0</v>
      </c>
      <c r="N66" s="128">
        <f>SUM(G66:M66)</f>
        <v>3</v>
      </c>
    </row>
    <row r="67" spans="1:14" s="4" customFormat="1" ht="15" customHeight="1" x14ac:dyDescent="0.25">
      <c r="A67" s="1">
        <v>32</v>
      </c>
      <c r="B67" s="26" t="s">
        <v>196</v>
      </c>
      <c r="C67" s="25" t="s">
        <v>197</v>
      </c>
      <c r="D67" s="71" t="s">
        <v>284</v>
      </c>
      <c r="E67" s="27">
        <v>1978</v>
      </c>
      <c r="F67" s="25" t="s">
        <v>2</v>
      </c>
      <c r="G67" s="10">
        <v>0</v>
      </c>
      <c r="H67" s="63">
        <v>0</v>
      </c>
      <c r="I67" s="63">
        <v>0</v>
      </c>
      <c r="J67" s="63">
        <v>0</v>
      </c>
      <c r="K67" s="179">
        <v>2</v>
      </c>
      <c r="L67" s="10">
        <v>0</v>
      </c>
      <c r="M67" s="10">
        <v>0</v>
      </c>
      <c r="N67" s="128">
        <f>SUM(G67:M67)</f>
        <v>2</v>
      </c>
    </row>
    <row r="68" spans="1:14" s="4" customFormat="1" ht="15" customHeight="1" x14ac:dyDescent="0.25">
      <c r="A68" s="1">
        <v>33</v>
      </c>
      <c r="B68" s="20" t="s">
        <v>145</v>
      </c>
      <c r="C68" s="11" t="s">
        <v>122</v>
      </c>
      <c r="D68" s="11" t="s">
        <v>123</v>
      </c>
      <c r="E68" s="11">
        <v>1980</v>
      </c>
      <c r="F68" s="11" t="s">
        <v>2</v>
      </c>
      <c r="G68" s="10">
        <v>0</v>
      </c>
      <c r="H68" s="72">
        <v>2</v>
      </c>
      <c r="I68" s="63">
        <v>0</v>
      </c>
      <c r="J68" s="63">
        <v>0</v>
      </c>
      <c r="K68" s="78">
        <v>0</v>
      </c>
      <c r="L68" s="10">
        <v>0</v>
      </c>
      <c r="M68" s="10">
        <v>0</v>
      </c>
      <c r="N68" s="128">
        <f>SUM(G68:M68)</f>
        <v>2</v>
      </c>
    </row>
    <row r="69" spans="1:14" s="4" customFormat="1" ht="15" customHeight="1" x14ac:dyDescent="0.25">
      <c r="A69" s="1">
        <v>34</v>
      </c>
      <c r="B69" s="32" t="s">
        <v>218</v>
      </c>
      <c r="C69" s="30" t="s">
        <v>217</v>
      </c>
      <c r="D69" s="30" t="s">
        <v>378</v>
      </c>
      <c r="E69" s="30">
        <v>1975</v>
      </c>
      <c r="F69" s="30" t="s">
        <v>2</v>
      </c>
      <c r="G69" s="10">
        <v>0</v>
      </c>
      <c r="H69" s="63">
        <v>0</v>
      </c>
      <c r="I69" s="63">
        <v>0</v>
      </c>
      <c r="J69" s="63">
        <v>0</v>
      </c>
      <c r="K69" s="78">
        <v>0</v>
      </c>
      <c r="L69" s="63">
        <v>2</v>
      </c>
      <c r="M69" s="10">
        <v>0</v>
      </c>
      <c r="N69" s="128">
        <f>SUM(G69:M69)</f>
        <v>2</v>
      </c>
    </row>
    <row r="70" spans="1:14" s="4" customFormat="1" ht="15" customHeight="1" x14ac:dyDescent="0.25">
      <c r="A70" s="1">
        <v>35</v>
      </c>
      <c r="B70" s="287" t="s">
        <v>76</v>
      </c>
      <c r="C70" s="33" t="s">
        <v>395</v>
      </c>
      <c r="D70" s="33" t="s">
        <v>394</v>
      </c>
      <c r="E70" s="33">
        <v>1979</v>
      </c>
      <c r="F70" s="36" t="s">
        <v>2</v>
      </c>
      <c r="G70" s="9">
        <v>0</v>
      </c>
      <c r="H70" s="12">
        <v>0</v>
      </c>
      <c r="I70" s="9">
        <v>0</v>
      </c>
      <c r="J70" s="9">
        <v>0</v>
      </c>
      <c r="K70" s="16">
        <v>0</v>
      </c>
      <c r="L70" s="16">
        <v>0</v>
      </c>
      <c r="M70" s="9">
        <v>2</v>
      </c>
      <c r="N70" s="19">
        <v>2</v>
      </c>
    </row>
    <row r="71" spans="1:14" s="4" customFormat="1" ht="15" customHeight="1" x14ac:dyDescent="0.25">
      <c r="A71" s="1">
        <v>36</v>
      </c>
      <c r="B71" s="32" t="s">
        <v>357</v>
      </c>
      <c r="C71" s="30" t="s">
        <v>358</v>
      </c>
      <c r="D71" s="30" t="s">
        <v>18</v>
      </c>
      <c r="E71" s="30">
        <v>1977</v>
      </c>
      <c r="F71" s="30" t="s">
        <v>2</v>
      </c>
      <c r="G71" s="10">
        <v>0</v>
      </c>
      <c r="H71" s="63">
        <v>0</v>
      </c>
      <c r="I71" s="63">
        <v>0</v>
      </c>
      <c r="J71" s="63">
        <v>0</v>
      </c>
      <c r="K71" s="78">
        <v>0</v>
      </c>
      <c r="L71" s="63">
        <v>0</v>
      </c>
      <c r="M71" s="10">
        <v>1</v>
      </c>
      <c r="N71" s="128">
        <v>1</v>
      </c>
    </row>
    <row r="72" spans="1:14" s="4" customFormat="1" ht="15" customHeight="1" x14ac:dyDescent="0.25">
      <c r="A72" s="1">
        <v>37</v>
      </c>
      <c r="B72" s="26" t="s">
        <v>287</v>
      </c>
      <c r="C72" s="25" t="s">
        <v>180</v>
      </c>
      <c r="D72" s="25" t="s">
        <v>181</v>
      </c>
      <c r="E72" s="27">
        <v>1972</v>
      </c>
      <c r="F72" s="25" t="s">
        <v>2</v>
      </c>
      <c r="G72" s="10">
        <v>0</v>
      </c>
      <c r="H72" s="63">
        <v>0</v>
      </c>
      <c r="I72" s="63">
        <v>0</v>
      </c>
      <c r="J72" s="63">
        <v>0</v>
      </c>
      <c r="K72" s="179">
        <v>1</v>
      </c>
      <c r="L72" s="10">
        <v>0</v>
      </c>
      <c r="M72" s="10">
        <v>0</v>
      </c>
      <c r="N72" s="128">
        <f>SUM(G72:M72)</f>
        <v>1</v>
      </c>
    </row>
    <row r="73" spans="1:14" s="4" customFormat="1" ht="15" customHeight="1" x14ac:dyDescent="0.25">
      <c r="A73" s="1">
        <v>38</v>
      </c>
      <c r="B73" s="32" t="s">
        <v>309</v>
      </c>
      <c r="C73" s="30" t="s">
        <v>216</v>
      </c>
      <c r="D73" s="30" t="s">
        <v>377</v>
      </c>
      <c r="E73" s="30">
        <v>1976</v>
      </c>
      <c r="F73" s="30" t="s">
        <v>2</v>
      </c>
      <c r="G73" s="10">
        <v>0</v>
      </c>
      <c r="H73" s="63">
        <v>0</v>
      </c>
      <c r="I73" s="63">
        <v>0</v>
      </c>
      <c r="J73" s="63">
        <v>0</v>
      </c>
      <c r="K73" s="78">
        <v>0</v>
      </c>
      <c r="L73" s="63">
        <v>1</v>
      </c>
      <c r="M73" s="10">
        <v>0</v>
      </c>
      <c r="N73" s="128">
        <f>SUM(G73:M73)</f>
        <v>1</v>
      </c>
    </row>
    <row r="74" spans="1:14" s="4" customFormat="1" ht="15" customHeight="1" thickBot="1" x14ac:dyDescent="0.3">
      <c r="A74" s="43">
        <v>39</v>
      </c>
      <c r="B74" s="288" t="s">
        <v>146</v>
      </c>
      <c r="C74" s="110" t="s">
        <v>124</v>
      </c>
      <c r="D74" s="110" t="s">
        <v>284</v>
      </c>
      <c r="E74" s="110">
        <v>1974</v>
      </c>
      <c r="F74" s="110" t="s">
        <v>2</v>
      </c>
      <c r="G74" s="69">
        <v>0</v>
      </c>
      <c r="H74" s="111">
        <v>1</v>
      </c>
      <c r="I74" s="112">
        <v>0</v>
      </c>
      <c r="J74" s="112">
        <v>0</v>
      </c>
      <c r="K74" s="180">
        <v>0</v>
      </c>
      <c r="L74" s="69">
        <v>0</v>
      </c>
      <c r="M74" s="69">
        <v>0</v>
      </c>
      <c r="N74" s="127">
        <f>SUM(G74:M74)</f>
        <v>1</v>
      </c>
    </row>
    <row r="75" spans="1:14" s="4" customFormat="1" ht="15" customHeight="1" thickBot="1" x14ac:dyDescent="0.3">
      <c r="A75" s="294"/>
      <c r="B75" s="289" t="s">
        <v>307</v>
      </c>
      <c r="C75" s="113"/>
      <c r="D75" s="113"/>
      <c r="E75" s="113"/>
      <c r="F75" s="113"/>
      <c r="G75" s="114"/>
      <c r="H75" s="115"/>
      <c r="I75" s="114"/>
      <c r="J75" s="114"/>
      <c r="K75" s="114"/>
      <c r="L75" s="114"/>
      <c r="M75" s="114"/>
      <c r="N75" s="116"/>
    </row>
    <row r="76" spans="1:14" ht="15" customHeight="1" x14ac:dyDescent="0.25">
      <c r="A76" s="295">
        <v>1</v>
      </c>
      <c r="B76" s="6" t="s">
        <v>250</v>
      </c>
      <c r="C76" s="5" t="s">
        <v>247</v>
      </c>
      <c r="D76" s="277" t="s">
        <v>11</v>
      </c>
      <c r="E76" s="277">
        <v>1985</v>
      </c>
      <c r="F76" s="277" t="s">
        <v>3</v>
      </c>
      <c r="G76" s="188">
        <v>20</v>
      </c>
      <c r="H76" s="95">
        <v>8</v>
      </c>
      <c r="I76" s="95">
        <v>10</v>
      </c>
      <c r="J76" s="95">
        <v>20</v>
      </c>
      <c r="K76" s="270">
        <v>0</v>
      </c>
      <c r="L76" s="95">
        <v>20</v>
      </c>
      <c r="M76" s="188">
        <v>10</v>
      </c>
      <c r="N76" s="278">
        <f t="shared" ref="N76" si="2">SUM(G76:M76)</f>
        <v>88</v>
      </c>
    </row>
    <row r="77" spans="1:14" ht="15" customHeight="1" x14ac:dyDescent="0.25">
      <c r="A77" s="48">
        <v>2</v>
      </c>
      <c r="B77" s="3" t="s">
        <v>48</v>
      </c>
      <c r="C77" s="2" t="s">
        <v>62</v>
      </c>
      <c r="D77" s="60" t="s">
        <v>23</v>
      </c>
      <c r="E77" s="60">
        <v>1981</v>
      </c>
      <c r="F77" s="60" t="s">
        <v>3</v>
      </c>
      <c r="G77" s="10">
        <v>6</v>
      </c>
      <c r="H77" s="30">
        <v>12</v>
      </c>
      <c r="I77" s="30">
        <v>20</v>
      </c>
      <c r="J77" s="30">
        <v>4</v>
      </c>
      <c r="K77" s="178">
        <v>10</v>
      </c>
      <c r="L77" s="30">
        <v>15</v>
      </c>
      <c r="M77" s="10">
        <v>20</v>
      </c>
      <c r="N77" s="131">
        <f>SUM(G77:M77)</f>
        <v>87</v>
      </c>
    </row>
    <row r="78" spans="1:14" ht="15" customHeight="1" thickBot="1" x14ac:dyDescent="0.3">
      <c r="A78" s="50">
        <v>3</v>
      </c>
      <c r="B78" s="259" t="s">
        <v>253</v>
      </c>
      <c r="C78" s="214" t="s">
        <v>232</v>
      </c>
      <c r="D78" s="216" t="s">
        <v>240</v>
      </c>
      <c r="E78" s="216">
        <v>1989</v>
      </c>
      <c r="F78" s="216" t="s">
        <v>3</v>
      </c>
      <c r="G78" s="217">
        <v>3</v>
      </c>
      <c r="H78" s="218">
        <v>20</v>
      </c>
      <c r="I78" s="218">
        <v>0</v>
      </c>
      <c r="J78" s="218">
        <v>12</v>
      </c>
      <c r="K78" s="220">
        <v>20</v>
      </c>
      <c r="L78" s="218">
        <v>6</v>
      </c>
      <c r="M78" s="217">
        <v>6</v>
      </c>
      <c r="N78" s="133">
        <f>SUM(G78:M78)</f>
        <v>67</v>
      </c>
    </row>
    <row r="79" spans="1:14" ht="15" customHeight="1" x14ac:dyDescent="0.25">
      <c r="A79" s="46">
        <v>4</v>
      </c>
      <c r="B79" s="206" t="s">
        <v>249</v>
      </c>
      <c r="C79" s="47" t="s">
        <v>308</v>
      </c>
      <c r="D79" s="108" t="s">
        <v>12</v>
      </c>
      <c r="E79" s="108">
        <v>1987</v>
      </c>
      <c r="F79" s="108" t="s">
        <v>3</v>
      </c>
      <c r="G79" s="109">
        <v>15</v>
      </c>
      <c r="H79" s="87">
        <v>15</v>
      </c>
      <c r="I79" s="87">
        <v>0</v>
      </c>
      <c r="J79" s="87">
        <v>8</v>
      </c>
      <c r="K79" s="177">
        <v>0</v>
      </c>
      <c r="L79" s="87">
        <v>8</v>
      </c>
      <c r="M79" s="109">
        <v>15</v>
      </c>
      <c r="N79" s="130">
        <f>SUM(G79:M79)</f>
        <v>61</v>
      </c>
    </row>
    <row r="80" spans="1:14" ht="15" customHeight="1" x14ac:dyDescent="0.25">
      <c r="A80" s="48">
        <v>5</v>
      </c>
      <c r="B80" s="32" t="s">
        <v>64</v>
      </c>
      <c r="C80" s="30" t="s">
        <v>279</v>
      </c>
      <c r="D80" s="30" t="s">
        <v>261</v>
      </c>
      <c r="E80" s="30">
        <v>1987</v>
      </c>
      <c r="F80" s="30" t="s">
        <v>3</v>
      </c>
      <c r="G80" s="30">
        <v>0</v>
      </c>
      <c r="H80" s="30">
        <v>0</v>
      </c>
      <c r="I80" s="30">
        <v>15</v>
      </c>
      <c r="J80" s="30">
        <v>15</v>
      </c>
      <c r="K80" s="178">
        <v>15</v>
      </c>
      <c r="L80" s="63">
        <v>3</v>
      </c>
      <c r="M80" s="30">
        <v>0</v>
      </c>
      <c r="N80" s="131">
        <f>SUM(G80:M80)</f>
        <v>48</v>
      </c>
    </row>
    <row r="81" spans="1:14" ht="15" customHeight="1" x14ac:dyDescent="0.25">
      <c r="A81" s="48">
        <v>6</v>
      </c>
      <c r="B81" s="3" t="s">
        <v>45</v>
      </c>
      <c r="C81" s="2" t="s">
        <v>34</v>
      </c>
      <c r="D81" s="60" t="s">
        <v>20</v>
      </c>
      <c r="E81" s="60">
        <v>1983</v>
      </c>
      <c r="F81" s="60" t="s">
        <v>3</v>
      </c>
      <c r="G81" s="10">
        <v>8</v>
      </c>
      <c r="H81" s="30">
        <v>0</v>
      </c>
      <c r="I81" s="30">
        <v>0</v>
      </c>
      <c r="J81" s="30">
        <v>10</v>
      </c>
      <c r="K81" s="178">
        <v>0</v>
      </c>
      <c r="L81" s="30">
        <v>10</v>
      </c>
      <c r="M81" s="10">
        <v>12</v>
      </c>
      <c r="N81" s="131">
        <f>SUM(G81:M81)</f>
        <v>40</v>
      </c>
    </row>
    <row r="82" spans="1:14" ht="15" customHeight="1" x14ac:dyDescent="0.25">
      <c r="A82" s="48">
        <v>7</v>
      </c>
      <c r="B82" s="282" t="s">
        <v>71</v>
      </c>
      <c r="C82" s="71" t="s">
        <v>289</v>
      </c>
      <c r="D82" s="71" t="s">
        <v>376</v>
      </c>
      <c r="E82" s="27">
        <v>1983</v>
      </c>
      <c r="F82" s="25" t="s">
        <v>3</v>
      </c>
      <c r="G82" s="30">
        <v>0</v>
      </c>
      <c r="H82" s="30">
        <v>0</v>
      </c>
      <c r="I82" s="30">
        <v>8</v>
      </c>
      <c r="J82" s="30">
        <v>0</v>
      </c>
      <c r="K82" s="202">
        <v>8</v>
      </c>
      <c r="L82" s="30">
        <v>0</v>
      </c>
      <c r="M82" s="30">
        <v>0</v>
      </c>
      <c r="N82" s="131">
        <f>SUM(G82:M82)</f>
        <v>16</v>
      </c>
    </row>
    <row r="83" spans="1:14" ht="15" customHeight="1" x14ac:dyDescent="0.25">
      <c r="A83" s="48">
        <v>8</v>
      </c>
      <c r="B83" s="3" t="s">
        <v>254</v>
      </c>
      <c r="C83" s="2" t="s">
        <v>31</v>
      </c>
      <c r="D83" s="60" t="s">
        <v>17</v>
      </c>
      <c r="E83" s="60">
        <v>1986</v>
      </c>
      <c r="F83" s="60" t="s">
        <v>3</v>
      </c>
      <c r="G83" s="10">
        <v>10</v>
      </c>
      <c r="H83" s="30">
        <v>0</v>
      </c>
      <c r="I83" s="30">
        <v>0</v>
      </c>
      <c r="J83" s="30">
        <v>0</v>
      </c>
      <c r="K83" s="178">
        <v>0</v>
      </c>
      <c r="L83" s="30">
        <v>4</v>
      </c>
      <c r="M83" s="10">
        <v>2</v>
      </c>
      <c r="N83" s="131">
        <f>SUM(G83:M83)</f>
        <v>16</v>
      </c>
    </row>
    <row r="84" spans="1:14" x14ac:dyDescent="0.25">
      <c r="A84" s="48">
        <v>9</v>
      </c>
      <c r="B84" s="3" t="s">
        <v>248</v>
      </c>
      <c r="C84" s="2" t="s">
        <v>30</v>
      </c>
      <c r="D84" s="60" t="s">
        <v>15</v>
      </c>
      <c r="E84" s="60">
        <v>1983</v>
      </c>
      <c r="F84" s="60" t="s">
        <v>3</v>
      </c>
      <c r="G84" s="10">
        <v>12</v>
      </c>
      <c r="H84" s="30">
        <v>0</v>
      </c>
      <c r="I84" s="30">
        <v>0</v>
      </c>
      <c r="J84" s="30">
        <v>0</v>
      </c>
      <c r="K84" s="178">
        <v>0</v>
      </c>
      <c r="L84" s="30">
        <v>0</v>
      </c>
      <c r="M84" s="10">
        <v>0</v>
      </c>
      <c r="N84" s="131">
        <f>SUM(G84:M84)</f>
        <v>12</v>
      </c>
    </row>
    <row r="85" spans="1:14" x14ac:dyDescent="0.25">
      <c r="A85" s="48">
        <v>10</v>
      </c>
      <c r="B85" s="32" t="s">
        <v>226</v>
      </c>
      <c r="C85" s="30" t="s">
        <v>225</v>
      </c>
      <c r="D85" s="30" t="s">
        <v>278</v>
      </c>
      <c r="E85" s="30">
        <v>1988</v>
      </c>
      <c r="F85" s="30" t="s">
        <v>3</v>
      </c>
      <c r="G85" s="30">
        <v>0</v>
      </c>
      <c r="H85" s="30">
        <v>0</v>
      </c>
      <c r="I85" s="30">
        <v>0</v>
      </c>
      <c r="J85" s="30">
        <v>0</v>
      </c>
      <c r="K85" s="178">
        <v>0</v>
      </c>
      <c r="L85" s="63">
        <v>12</v>
      </c>
      <c r="M85" s="30">
        <v>0</v>
      </c>
      <c r="N85" s="131">
        <f>SUM(G85:M85)</f>
        <v>12</v>
      </c>
    </row>
    <row r="86" spans="1:14" x14ac:dyDescent="0.25">
      <c r="A86" s="48">
        <v>11</v>
      </c>
      <c r="B86" s="290" t="s">
        <v>183</v>
      </c>
      <c r="C86" s="66" t="s">
        <v>184</v>
      </c>
      <c r="D86" s="66" t="s">
        <v>123</v>
      </c>
      <c r="E86" s="23">
        <v>1988</v>
      </c>
      <c r="F86" s="22" t="s">
        <v>3</v>
      </c>
      <c r="G86" s="30">
        <v>0</v>
      </c>
      <c r="H86" s="30">
        <v>0</v>
      </c>
      <c r="I86" s="30">
        <v>0</v>
      </c>
      <c r="J86" s="30">
        <v>0</v>
      </c>
      <c r="K86" s="202">
        <v>12</v>
      </c>
      <c r="L86" s="30">
        <v>0</v>
      </c>
      <c r="M86" s="30">
        <v>0</v>
      </c>
      <c r="N86" s="131">
        <f>SUM(G86:M86)</f>
        <v>12</v>
      </c>
    </row>
    <row r="87" spans="1:14" x14ac:dyDescent="0.25">
      <c r="A87" s="48">
        <v>12</v>
      </c>
      <c r="B87" s="291" t="s">
        <v>66</v>
      </c>
      <c r="C87" s="82" t="s">
        <v>67</v>
      </c>
      <c r="D87" s="82" t="s">
        <v>65</v>
      </c>
      <c r="E87" s="82">
        <v>1987</v>
      </c>
      <c r="F87" s="82" t="s">
        <v>3</v>
      </c>
      <c r="G87" s="30">
        <v>0</v>
      </c>
      <c r="H87" s="30">
        <v>0</v>
      </c>
      <c r="I87" s="86">
        <v>12</v>
      </c>
      <c r="J87" s="30">
        <v>0</v>
      </c>
      <c r="K87" s="178">
        <v>0</v>
      </c>
      <c r="L87" s="30">
        <v>0</v>
      </c>
      <c r="M87" s="30">
        <v>0</v>
      </c>
      <c r="N87" s="131">
        <f>SUM(G87:M87)</f>
        <v>12</v>
      </c>
    </row>
    <row r="88" spans="1:14" x14ac:dyDescent="0.25">
      <c r="A88" s="48">
        <v>13</v>
      </c>
      <c r="B88" s="291" t="s">
        <v>68</v>
      </c>
      <c r="C88" s="82" t="s">
        <v>69</v>
      </c>
      <c r="D88" s="82" t="s">
        <v>70</v>
      </c>
      <c r="E88" s="82">
        <v>1983</v>
      </c>
      <c r="F88" s="82" t="s">
        <v>3</v>
      </c>
      <c r="G88" s="30">
        <v>0</v>
      </c>
      <c r="H88" s="30">
        <v>0</v>
      </c>
      <c r="I88" s="86">
        <v>12</v>
      </c>
      <c r="J88" s="30">
        <v>0</v>
      </c>
      <c r="K88" s="178">
        <v>0</v>
      </c>
      <c r="L88" s="30">
        <v>0</v>
      </c>
      <c r="M88" s="30">
        <v>0</v>
      </c>
      <c r="N88" s="131">
        <f>SUM(G88:M88)</f>
        <v>12</v>
      </c>
    </row>
    <row r="89" spans="1:14" x14ac:dyDescent="0.25">
      <c r="A89" s="48">
        <v>14</v>
      </c>
      <c r="B89" s="292" t="s">
        <v>295</v>
      </c>
      <c r="C89" s="35" t="s">
        <v>89</v>
      </c>
      <c r="D89" s="203" t="s">
        <v>277</v>
      </c>
      <c r="E89" s="203">
        <v>1985</v>
      </c>
      <c r="F89" s="203" t="s">
        <v>3</v>
      </c>
      <c r="G89" s="30">
        <v>0</v>
      </c>
      <c r="H89" s="80">
        <v>10</v>
      </c>
      <c r="I89" s="30">
        <v>0</v>
      </c>
      <c r="J89" s="30">
        <v>0</v>
      </c>
      <c r="K89" s="178">
        <v>0</v>
      </c>
      <c r="L89" s="30">
        <v>0</v>
      </c>
      <c r="M89" s="30">
        <v>0</v>
      </c>
      <c r="N89" s="131">
        <f>SUM(G89:M89)</f>
        <v>10</v>
      </c>
    </row>
    <row r="90" spans="1:14" s="4" customFormat="1" x14ac:dyDescent="0.25">
      <c r="A90" s="48">
        <v>15</v>
      </c>
      <c r="B90" s="283" t="s">
        <v>380</v>
      </c>
      <c r="C90" s="186" t="s">
        <v>381</v>
      </c>
      <c r="D90" s="210" t="s">
        <v>382</v>
      </c>
      <c r="E90" s="210">
        <v>1982</v>
      </c>
      <c r="F90" s="210" t="s">
        <v>3</v>
      </c>
      <c r="G90" s="88">
        <v>0</v>
      </c>
      <c r="H90" s="211">
        <v>0</v>
      </c>
      <c r="I90" s="88">
        <v>0</v>
      </c>
      <c r="J90" s="88">
        <v>0</v>
      </c>
      <c r="K90" s="178">
        <v>0</v>
      </c>
      <c r="L90" s="30">
        <v>0</v>
      </c>
      <c r="M90" s="30">
        <v>8</v>
      </c>
      <c r="N90" s="131">
        <v>8</v>
      </c>
    </row>
    <row r="91" spans="1:14" x14ac:dyDescent="0.25">
      <c r="A91" s="48">
        <v>16</v>
      </c>
      <c r="B91" s="282" t="s">
        <v>199</v>
      </c>
      <c r="C91" s="71" t="s">
        <v>200</v>
      </c>
      <c r="D91" s="71" t="s">
        <v>81</v>
      </c>
      <c r="E91" s="27">
        <v>1988</v>
      </c>
      <c r="F91" s="25" t="s">
        <v>3</v>
      </c>
      <c r="G91" s="30">
        <v>0</v>
      </c>
      <c r="H91" s="30">
        <v>0</v>
      </c>
      <c r="I91" s="30">
        <v>0</v>
      </c>
      <c r="J91" s="30">
        <v>0</v>
      </c>
      <c r="K91" s="202">
        <v>6</v>
      </c>
      <c r="L91" s="30">
        <v>0</v>
      </c>
      <c r="M91" s="30">
        <v>0</v>
      </c>
      <c r="N91" s="131">
        <f>SUM(G91:M91)</f>
        <v>6</v>
      </c>
    </row>
    <row r="92" spans="1:14" x14ac:dyDescent="0.25">
      <c r="A92" s="48">
        <v>17</v>
      </c>
      <c r="B92" s="20" t="s">
        <v>115</v>
      </c>
      <c r="C92" s="11" t="s">
        <v>116</v>
      </c>
      <c r="D92" s="79" t="s">
        <v>118</v>
      </c>
      <c r="E92" s="79">
        <v>1987</v>
      </c>
      <c r="F92" s="79" t="s">
        <v>3</v>
      </c>
      <c r="G92" s="30">
        <v>0</v>
      </c>
      <c r="H92" s="80">
        <v>6</v>
      </c>
      <c r="I92" s="30">
        <v>0</v>
      </c>
      <c r="J92" s="30">
        <v>0</v>
      </c>
      <c r="K92" s="212">
        <v>0</v>
      </c>
      <c r="L92" s="88">
        <v>0</v>
      </c>
      <c r="M92" s="30">
        <v>0</v>
      </c>
      <c r="N92" s="131">
        <f>SUM(G92:M92)</f>
        <v>6</v>
      </c>
    </row>
    <row r="93" spans="1:14" s="4" customFormat="1" x14ac:dyDescent="0.25">
      <c r="A93" s="48">
        <v>18</v>
      </c>
      <c r="B93" s="89" t="s">
        <v>73</v>
      </c>
      <c r="C93" s="76" t="s">
        <v>375</v>
      </c>
      <c r="D93" s="76" t="s">
        <v>155</v>
      </c>
      <c r="E93" s="76">
        <v>1985</v>
      </c>
      <c r="F93" s="76" t="s">
        <v>3</v>
      </c>
      <c r="G93" s="30">
        <v>0</v>
      </c>
      <c r="H93" s="30">
        <v>0</v>
      </c>
      <c r="I93" s="86">
        <v>6</v>
      </c>
      <c r="J93" s="30">
        <v>0</v>
      </c>
      <c r="K93" s="212">
        <v>0</v>
      </c>
      <c r="L93" s="88">
        <v>0</v>
      </c>
      <c r="M93" s="30">
        <v>0</v>
      </c>
      <c r="N93" s="131">
        <f>SUM(G93:M93)</f>
        <v>6</v>
      </c>
    </row>
    <row r="94" spans="1:14" x14ac:dyDescent="0.25">
      <c r="A94" s="48">
        <v>19</v>
      </c>
      <c r="B94" s="293" t="s">
        <v>99</v>
      </c>
      <c r="C94" s="8" t="s">
        <v>100</v>
      </c>
      <c r="D94" s="10" t="s">
        <v>302</v>
      </c>
      <c r="E94" s="10">
        <v>1984</v>
      </c>
      <c r="F94" s="10" t="s">
        <v>3</v>
      </c>
      <c r="G94" s="10">
        <v>0</v>
      </c>
      <c r="H94" s="63">
        <v>0</v>
      </c>
      <c r="I94" s="63">
        <v>0</v>
      </c>
      <c r="J94" s="63">
        <v>6</v>
      </c>
      <c r="K94" s="78">
        <v>0</v>
      </c>
      <c r="L94" s="63">
        <v>0</v>
      </c>
      <c r="M94" s="10">
        <v>0</v>
      </c>
      <c r="N94" s="132">
        <f>SUM(G94:M94)</f>
        <v>6</v>
      </c>
    </row>
    <row r="95" spans="1:14" s="4" customFormat="1" x14ac:dyDescent="0.25">
      <c r="A95" s="48">
        <v>20</v>
      </c>
      <c r="B95" s="89" t="s">
        <v>373</v>
      </c>
      <c r="C95" s="76" t="s">
        <v>374</v>
      </c>
      <c r="D95" s="76" t="s">
        <v>389</v>
      </c>
      <c r="E95" s="76">
        <v>1981</v>
      </c>
      <c r="F95" s="76" t="s">
        <v>3</v>
      </c>
      <c r="G95" s="30">
        <v>0</v>
      </c>
      <c r="H95" s="30">
        <v>0</v>
      </c>
      <c r="I95" s="86">
        <v>0</v>
      </c>
      <c r="J95" s="30">
        <v>0</v>
      </c>
      <c r="K95" s="178">
        <v>0</v>
      </c>
      <c r="L95" s="30">
        <v>0</v>
      </c>
      <c r="M95" s="30">
        <v>4</v>
      </c>
      <c r="N95" s="131">
        <v>4</v>
      </c>
    </row>
    <row r="96" spans="1:14" x14ac:dyDescent="0.25">
      <c r="A96" s="48">
        <v>21</v>
      </c>
      <c r="B96" s="3" t="s">
        <v>49</v>
      </c>
      <c r="C96" s="2" t="s">
        <v>35</v>
      </c>
      <c r="D96" s="60" t="s">
        <v>24</v>
      </c>
      <c r="E96" s="60">
        <v>1985</v>
      </c>
      <c r="F96" s="60" t="s">
        <v>3</v>
      </c>
      <c r="G96" s="10">
        <v>4</v>
      </c>
      <c r="H96" s="30">
        <v>0</v>
      </c>
      <c r="I96" s="30">
        <v>0</v>
      </c>
      <c r="J96" s="30">
        <v>0</v>
      </c>
      <c r="K96" s="178">
        <v>0</v>
      </c>
      <c r="L96" s="30">
        <v>0</v>
      </c>
      <c r="M96" s="10">
        <v>0</v>
      </c>
      <c r="N96" s="131">
        <f>SUM(G96:M96)</f>
        <v>4</v>
      </c>
    </row>
    <row r="97" spans="1:14" x14ac:dyDescent="0.25">
      <c r="A97" s="48">
        <v>22</v>
      </c>
      <c r="B97" s="282" t="s">
        <v>193</v>
      </c>
      <c r="C97" s="71" t="s">
        <v>194</v>
      </c>
      <c r="D97" s="71" t="s">
        <v>195</v>
      </c>
      <c r="E97" s="27">
        <v>1986</v>
      </c>
      <c r="F97" s="25" t="s">
        <v>3</v>
      </c>
      <c r="G97" s="30">
        <v>0</v>
      </c>
      <c r="H97" s="30">
        <v>0</v>
      </c>
      <c r="I97" s="30">
        <v>0</v>
      </c>
      <c r="J97" s="30">
        <v>0</v>
      </c>
      <c r="K97" s="202">
        <v>4</v>
      </c>
      <c r="L97" s="30">
        <v>0</v>
      </c>
      <c r="M97" s="30">
        <v>0</v>
      </c>
      <c r="N97" s="131">
        <f>SUM(G97:M97)</f>
        <v>4</v>
      </c>
    </row>
    <row r="98" spans="1:14" x14ac:dyDescent="0.25">
      <c r="A98" s="48">
        <v>23</v>
      </c>
      <c r="B98" s="20" t="s">
        <v>135</v>
      </c>
      <c r="C98" s="11" t="s">
        <v>117</v>
      </c>
      <c r="D98" s="79" t="s">
        <v>118</v>
      </c>
      <c r="E98" s="79">
        <v>1981</v>
      </c>
      <c r="F98" s="79" t="s">
        <v>3</v>
      </c>
      <c r="G98" s="30">
        <v>0</v>
      </c>
      <c r="H98" s="80">
        <v>4</v>
      </c>
      <c r="I98" s="30">
        <v>0</v>
      </c>
      <c r="J98" s="30">
        <v>0</v>
      </c>
      <c r="K98" s="178">
        <v>0</v>
      </c>
      <c r="L98" s="30">
        <v>0</v>
      </c>
      <c r="M98" s="30">
        <v>0</v>
      </c>
      <c r="N98" s="131">
        <f>SUM(G98:M98)</f>
        <v>4</v>
      </c>
    </row>
    <row r="99" spans="1:14" x14ac:dyDescent="0.25">
      <c r="A99" s="48">
        <v>24</v>
      </c>
      <c r="B99" s="89" t="s">
        <v>76</v>
      </c>
      <c r="C99" s="76" t="s">
        <v>76</v>
      </c>
      <c r="D99" s="76" t="s">
        <v>303</v>
      </c>
      <c r="E99" s="76">
        <v>1988</v>
      </c>
      <c r="F99" s="76" t="s">
        <v>3</v>
      </c>
      <c r="G99" s="30">
        <v>0</v>
      </c>
      <c r="H99" s="30">
        <v>0</v>
      </c>
      <c r="I99" s="86">
        <v>4</v>
      </c>
      <c r="J99" s="30">
        <v>0</v>
      </c>
      <c r="K99" s="178">
        <v>0</v>
      </c>
      <c r="L99" s="30">
        <v>0</v>
      </c>
      <c r="M99" s="30">
        <v>0</v>
      </c>
      <c r="N99" s="131">
        <f>SUM(G99:M99)</f>
        <v>4</v>
      </c>
    </row>
    <row r="100" spans="1:14" x14ac:dyDescent="0.25">
      <c r="A100" s="48">
        <v>25</v>
      </c>
      <c r="B100" s="20" t="s">
        <v>383</v>
      </c>
      <c r="C100" s="11" t="s">
        <v>384</v>
      </c>
      <c r="D100" s="79" t="s">
        <v>385</v>
      </c>
      <c r="E100" s="79">
        <v>1988</v>
      </c>
      <c r="F100" s="79" t="s">
        <v>3</v>
      </c>
      <c r="G100" s="30">
        <v>0</v>
      </c>
      <c r="H100" s="80">
        <v>0</v>
      </c>
      <c r="I100" s="30">
        <v>0</v>
      </c>
      <c r="J100" s="30">
        <v>0</v>
      </c>
      <c r="K100" s="178">
        <v>0</v>
      </c>
      <c r="L100" s="30">
        <v>0</v>
      </c>
      <c r="M100" s="30">
        <v>3</v>
      </c>
      <c r="N100" s="131">
        <v>3</v>
      </c>
    </row>
    <row r="101" spans="1:14" x14ac:dyDescent="0.25">
      <c r="A101" s="48">
        <v>26</v>
      </c>
      <c r="B101" s="282" t="s">
        <v>172</v>
      </c>
      <c r="C101" s="71" t="s">
        <v>173</v>
      </c>
      <c r="D101" s="71" t="s">
        <v>65</v>
      </c>
      <c r="E101" s="27">
        <v>1986</v>
      </c>
      <c r="F101" s="25" t="s">
        <v>3</v>
      </c>
      <c r="G101" s="30">
        <v>0</v>
      </c>
      <c r="H101" s="30">
        <v>0</v>
      </c>
      <c r="I101" s="30">
        <v>0</v>
      </c>
      <c r="J101" s="30">
        <v>0</v>
      </c>
      <c r="K101" s="202">
        <v>3</v>
      </c>
      <c r="L101" s="30">
        <v>0</v>
      </c>
      <c r="M101" s="30">
        <v>0</v>
      </c>
      <c r="N101" s="131">
        <f>SUM(G101:M101)</f>
        <v>3</v>
      </c>
    </row>
    <row r="102" spans="1:14" x14ac:dyDescent="0.25">
      <c r="A102" s="48">
        <v>27</v>
      </c>
      <c r="B102" s="83" t="s">
        <v>296</v>
      </c>
      <c r="C102" s="83" t="s">
        <v>120</v>
      </c>
      <c r="D102" s="204" t="s">
        <v>284</v>
      </c>
      <c r="E102" s="204">
        <v>1981</v>
      </c>
      <c r="F102" s="204" t="s">
        <v>3</v>
      </c>
      <c r="G102" s="30">
        <v>0</v>
      </c>
      <c r="H102" s="80">
        <v>3</v>
      </c>
      <c r="I102" s="205">
        <v>0</v>
      </c>
      <c r="J102" s="30">
        <v>0</v>
      </c>
      <c r="K102" s="178">
        <v>0</v>
      </c>
      <c r="L102" s="30">
        <v>0</v>
      </c>
      <c r="M102" s="30">
        <v>0</v>
      </c>
      <c r="N102" s="131">
        <f>SUM(G102:M102)</f>
        <v>3</v>
      </c>
    </row>
    <row r="103" spans="1:14" s="4" customFormat="1" x14ac:dyDescent="0.25">
      <c r="A103" s="48">
        <v>28</v>
      </c>
      <c r="B103" s="81" t="s">
        <v>191</v>
      </c>
      <c r="C103" s="81" t="s">
        <v>192</v>
      </c>
      <c r="D103" s="81" t="s">
        <v>284</v>
      </c>
      <c r="E103" s="84">
        <v>1982</v>
      </c>
      <c r="F103" s="122" t="s">
        <v>3</v>
      </c>
      <c r="G103" s="56">
        <v>0</v>
      </c>
      <c r="H103" s="56">
        <v>0</v>
      </c>
      <c r="I103" s="85">
        <v>0</v>
      </c>
      <c r="J103" s="56">
        <v>0</v>
      </c>
      <c r="K103" s="182">
        <v>2</v>
      </c>
      <c r="L103" s="56">
        <v>0</v>
      </c>
      <c r="M103" s="56">
        <v>0</v>
      </c>
      <c r="N103" s="131">
        <f>SUM(G103:M103)</f>
        <v>2</v>
      </c>
    </row>
    <row r="104" spans="1:14" x14ac:dyDescent="0.25">
      <c r="A104" s="48">
        <v>29</v>
      </c>
      <c r="B104" s="83" t="s">
        <v>140</v>
      </c>
      <c r="C104" s="83" t="s">
        <v>121</v>
      </c>
      <c r="D104" s="83" t="s">
        <v>118</v>
      </c>
      <c r="E104" s="83">
        <v>1982</v>
      </c>
      <c r="F104" s="83" t="s">
        <v>3</v>
      </c>
      <c r="G104" s="56">
        <v>0</v>
      </c>
      <c r="H104" s="118">
        <v>2</v>
      </c>
      <c r="I104" s="85">
        <v>0</v>
      </c>
      <c r="J104" s="56">
        <v>0</v>
      </c>
      <c r="K104" s="181">
        <v>0</v>
      </c>
      <c r="L104" s="56">
        <v>0</v>
      </c>
      <c r="M104" s="56">
        <v>0</v>
      </c>
      <c r="N104" s="131">
        <f>SUM(G104:M104)</f>
        <v>2</v>
      </c>
    </row>
    <row r="105" spans="1:14" x14ac:dyDescent="0.25">
      <c r="A105" s="48">
        <v>30</v>
      </c>
      <c r="B105" s="223" t="s">
        <v>106</v>
      </c>
      <c r="C105" s="223" t="s">
        <v>107</v>
      </c>
      <c r="D105" s="223" t="s">
        <v>303</v>
      </c>
      <c r="E105" s="223">
        <v>1982</v>
      </c>
      <c r="F105" s="223" t="s">
        <v>3</v>
      </c>
      <c r="G105" s="8">
        <v>0</v>
      </c>
      <c r="H105" s="65">
        <v>0</v>
      </c>
      <c r="I105" s="225">
        <v>0</v>
      </c>
      <c r="J105" s="65">
        <v>2</v>
      </c>
      <c r="K105" s="41">
        <v>0</v>
      </c>
      <c r="L105" s="65">
        <v>0</v>
      </c>
      <c r="M105" s="8">
        <v>0</v>
      </c>
      <c r="N105" s="132">
        <f>SUM(G105:M105)</f>
        <v>2</v>
      </c>
    </row>
    <row r="106" spans="1:14" x14ac:dyDescent="0.25">
      <c r="A106" s="48">
        <v>31</v>
      </c>
      <c r="B106" s="222" t="s">
        <v>386</v>
      </c>
      <c r="C106" s="222" t="s">
        <v>387</v>
      </c>
      <c r="D106" s="224" t="s">
        <v>388</v>
      </c>
      <c r="E106" s="224">
        <v>1988</v>
      </c>
      <c r="F106" s="224" t="s">
        <v>3</v>
      </c>
      <c r="G106" s="88">
        <v>0</v>
      </c>
      <c r="H106" s="211">
        <v>0</v>
      </c>
      <c r="I106" s="219">
        <v>0</v>
      </c>
      <c r="J106" s="88">
        <v>0</v>
      </c>
      <c r="K106" s="212">
        <v>0</v>
      </c>
      <c r="L106" s="88">
        <v>0</v>
      </c>
      <c r="M106" s="88">
        <v>1</v>
      </c>
      <c r="N106" s="221">
        <v>1</v>
      </c>
    </row>
    <row r="107" spans="1:14" x14ac:dyDescent="0.25">
      <c r="A107" s="48">
        <v>32</v>
      </c>
      <c r="B107" s="282" t="s">
        <v>186</v>
      </c>
      <c r="C107" s="71" t="s">
        <v>187</v>
      </c>
      <c r="D107" s="71" t="s">
        <v>81</v>
      </c>
      <c r="E107" s="27">
        <v>1985</v>
      </c>
      <c r="F107" s="25" t="s">
        <v>3</v>
      </c>
      <c r="G107" s="56">
        <v>0</v>
      </c>
      <c r="H107" s="56">
        <v>0</v>
      </c>
      <c r="I107" s="56">
        <v>0</v>
      </c>
      <c r="J107" s="56">
        <v>0</v>
      </c>
      <c r="K107" s="182">
        <v>1</v>
      </c>
      <c r="L107" s="56">
        <v>0</v>
      </c>
      <c r="M107" s="56">
        <v>0</v>
      </c>
      <c r="N107" s="131">
        <f>SUM(G107:M107)</f>
        <v>1</v>
      </c>
    </row>
    <row r="108" spans="1:14" ht="15.75" thickBot="1" x14ac:dyDescent="0.3">
      <c r="A108" s="50">
        <v>33</v>
      </c>
      <c r="B108" s="263" t="s">
        <v>149</v>
      </c>
      <c r="C108" s="51" t="s">
        <v>164</v>
      </c>
      <c r="D108" s="51" t="s">
        <v>155</v>
      </c>
      <c r="E108" s="51">
        <v>1983</v>
      </c>
      <c r="F108" s="51" t="s">
        <v>3</v>
      </c>
      <c r="G108" s="117">
        <v>0</v>
      </c>
      <c r="H108" s="121">
        <v>1</v>
      </c>
      <c r="I108" s="117">
        <v>0</v>
      </c>
      <c r="J108" s="117">
        <v>0</v>
      </c>
      <c r="K108" s="184">
        <v>0</v>
      </c>
      <c r="L108" s="117">
        <v>0</v>
      </c>
      <c r="M108" s="117">
        <v>0</v>
      </c>
      <c r="N108" s="133">
        <f>SUM(G108:M108)</f>
        <v>1</v>
      </c>
    </row>
    <row r="109" spans="1:14" x14ac:dyDescent="0.25">
      <c r="K109" s="185"/>
    </row>
    <row r="110" spans="1:14" x14ac:dyDescent="0.25">
      <c r="K110" s="185"/>
    </row>
    <row r="111" spans="1:14" x14ac:dyDescent="0.25">
      <c r="K111" s="185"/>
    </row>
    <row r="112" spans="1:14" x14ac:dyDescent="0.25">
      <c r="K112" s="185"/>
    </row>
    <row r="113" spans="11:11" x14ac:dyDescent="0.25">
      <c r="K113" s="185"/>
    </row>
    <row r="114" spans="11:11" x14ac:dyDescent="0.25">
      <c r="K114" s="185"/>
    </row>
    <row r="115" spans="11:11" x14ac:dyDescent="0.25">
      <c r="K115" s="185"/>
    </row>
    <row r="116" spans="11:11" x14ac:dyDescent="0.25">
      <c r="K116" s="185"/>
    </row>
    <row r="117" spans="11:11" x14ac:dyDescent="0.25">
      <c r="K117" s="185"/>
    </row>
    <row r="118" spans="11:11" x14ac:dyDescent="0.25">
      <c r="K118" s="185"/>
    </row>
    <row r="119" spans="11:11" x14ac:dyDescent="0.25">
      <c r="K119" s="185"/>
    </row>
    <row r="120" spans="11:11" x14ac:dyDescent="0.25">
      <c r="K120" s="185"/>
    </row>
    <row r="121" spans="11:11" x14ac:dyDescent="0.25">
      <c r="K121" s="185"/>
    </row>
    <row r="122" spans="11:11" x14ac:dyDescent="0.25">
      <c r="K122" s="185"/>
    </row>
    <row r="123" spans="11:11" x14ac:dyDescent="0.25">
      <c r="K123" s="185"/>
    </row>
    <row r="124" spans="11:11" x14ac:dyDescent="0.25">
      <c r="K124" s="185"/>
    </row>
    <row r="125" spans="11:11" x14ac:dyDescent="0.25">
      <c r="K125" s="185"/>
    </row>
    <row r="126" spans="11:11" x14ac:dyDescent="0.25">
      <c r="K126" s="185"/>
    </row>
    <row r="127" spans="11:11" x14ac:dyDescent="0.25">
      <c r="K127" s="185"/>
    </row>
    <row r="128" spans="11:11" x14ac:dyDescent="0.25">
      <c r="K128" s="185"/>
    </row>
    <row r="129" spans="11:11" x14ac:dyDescent="0.25">
      <c r="K129" s="185"/>
    </row>
    <row r="130" spans="11:11" x14ac:dyDescent="0.25">
      <c r="K130" s="185"/>
    </row>
    <row r="131" spans="11:11" x14ac:dyDescent="0.25">
      <c r="K131" s="185"/>
    </row>
    <row r="132" spans="11:11" x14ac:dyDescent="0.25">
      <c r="K132" s="185"/>
    </row>
    <row r="133" spans="11:11" x14ac:dyDescent="0.25">
      <c r="K133" s="185"/>
    </row>
    <row r="134" spans="11:11" x14ac:dyDescent="0.25">
      <c r="K134" s="185"/>
    </row>
    <row r="135" spans="11:11" x14ac:dyDescent="0.25">
      <c r="K135" s="185"/>
    </row>
    <row r="136" spans="11:11" x14ac:dyDescent="0.25">
      <c r="K136" s="185"/>
    </row>
    <row r="137" spans="11:11" x14ac:dyDescent="0.25">
      <c r="K137" s="185"/>
    </row>
    <row r="138" spans="11:11" x14ac:dyDescent="0.25">
      <c r="K138" s="185"/>
    </row>
    <row r="139" spans="11:11" x14ac:dyDescent="0.25">
      <c r="K139" s="185"/>
    </row>
    <row r="140" spans="11:11" x14ac:dyDescent="0.25">
      <c r="K140" s="185"/>
    </row>
    <row r="141" spans="11:11" x14ac:dyDescent="0.25">
      <c r="K141" s="185"/>
    </row>
    <row r="142" spans="11:11" x14ac:dyDescent="0.25">
      <c r="K142" s="185"/>
    </row>
    <row r="143" spans="11:11" x14ac:dyDescent="0.25">
      <c r="K143" s="185"/>
    </row>
    <row r="144" spans="11:11" x14ac:dyDescent="0.25">
      <c r="K144" s="185"/>
    </row>
    <row r="145" spans="11:11" x14ac:dyDescent="0.25">
      <c r="K145" s="185"/>
    </row>
    <row r="146" spans="11:11" x14ac:dyDescent="0.25">
      <c r="K146" s="185"/>
    </row>
    <row r="147" spans="11:11" x14ac:dyDescent="0.25">
      <c r="K147" s="185"/>
    </row>
    <row r="148" spans="11:11" x14ac:dyDescent="0.25">
      <c r="K148" s="185"/>
    </row>
    <row r="149" spans="11:11" x14ac:dyDescent="0.25">
      <c r="K149" s="185"/>
    </row>
    <row r="150" spans="11:11" x14ac:dyDescent="0.25">
      <c r="K150" s="185"/>
    </row>
    <row r="151" spans="11:11" x14ac:dyDescent="0.25">
      <c r="K151" s="185"/>
    </row>
    <row r="152" spans="11:11" x14ac:dyDescent="0.25">
      <c r="K152" s="185"/>
    </row>
    <row r="153" spans="11:11" x14ac:dyDescent="0.25">
      <c r="K153" s="185"/>
    </row>
    <row r="154" spans="11:11" x14ac:dyDescent="0.25">
      <c r="K154" s="185"/>
    </row>
    <row r="155" spans="11:11" x14ac:dyDescent="0.25">
      <c r="K155" s="185"/>
    </row>
    <row r="156" spans="11:11" x14ac:dyDescent="0.25">
      <c r="K156" s="185"/>
    </row>
    <row r="157" spans="11:11" x14ac:dyDescent="0.25">
      <c r="K157" s="185"/>
    </row>
    <row r="158" spans="11:11" x14ac:dyDescent="0.25">
      <c r="K158" s="185"/>
    </row>
    <row r="159" spans="11:11" x14ac:dyDescent="0.25">
      <c r="K159" s="185"/>
    </row>
    <row r="160" spans="11:11" x14ac:dyDescent="0.25">
      <c r="K160" s="185"/>
    </row>
    <row r="161" spans="11:11" x14ac:dyDescent="0.25">
      <c r="K161" s="185"/>
    </row>
    <row r="162" spans="11:11" x14ac:dyDescent="0.25">
      <c r="K162" s="185"/>
    </row>
    <row r="163" spans="11:11" x14ac:dyDescent="0.25">
      <c r="K163" s="185"/>
    </row>
    <row r="164" spans="11:11" x14ac:dyDescent="0.25">
      <c r="K164" s="185"/>
    </row>
    <row r="165" spans="11:11" x14ac:dyDescent="0.25">
      <c r="K165" s="185"/>
    </row>
    <row r="166" spans="11:11" x14ac:dyDescent="0.25">
      <c r="K166" s="185"/>
    </row>
    <row r="167" spans="11:11" x14ac:dyDescent="0.25">
      <c r="K167" s="185"/>
    </row>
    <row r="168" spans="11:11" x14ac:dyDescent="0.25">
      <c r="K168" s="185"/>
    </row>
    <row r="169" spans="11:11" x14ac:dyDescent="0.25">
      <c r="K169" s="185"/>
    </row>
    <row r="170" spans="11:11" x14ac:dyDescent="0.25">
      <c r="K170" s="185"/>
    </row>
    <row r="171" spans="11:11" x14ac:dyDescent="0.25">
      <c r="K171" s="185"/>
    </row>
    <row r="172" spans="11:11" x14ac:dyDescent="0.25">
      <c r="K172" s="185"/>
    </row>
    <row r="173" spans="11:11" x14ac:dyDescent="0.25">
      <c r="K173" s="185"/>
    </row>
    <row r="174" spans="11:11" x14ac:dyDescent="0.25">
      <c r="K174" s="185"/>
    </row>
    <row r="175" spans="11:11" x14ac:dyDescent="0.25">
      <c r="K175" s="185"/>
    </row>
    <row r="176" spans="11:11" x14ac:dyDescent="0.25">
      <c r="K176" s="185"/>
    </row>
    <row r="177" spans="11:11" x14ac:dyDescent="0.25">
      <c r="K177" s="185"/>
    </row>
    <row r="178" spans="11:11" x14ac:dyDescent="0.25">
      <c r="K178" s="185"/>
    </row>
    <row r="179" spans="11:11" x14ac:dyDescent="0.25">
      <c r="K179" s="185"/>
    </row>
    <row r="180" spans="11:11" x14ac:dyDescent="0.25">
      <c r="K180" s="185"/>
    </row>
    <row r="181" spans="11:11" x14ac:dyDescent="0.25">
      <c r="K181" s="185"/>
    </row>
    <row r="182" spans="11:11" x14ac:dyDescent="0.25">
      <c r="K182" s="185"/>
    </row>
    <row r="183" spans="11:11" x14ac:dyDescent="0.25">
      <c r="K183" s="185"/>
    </row>
    <row r="184" spans="11:11" x14ac:dyDescent="0.25">
      <c r="K184" s="185"/>
    </row>
    <row r="185" spans="11:11" x14ac:dyDescent="0.25">
      <c r="K185" s="185"/>
    </row>
    <row r="186" spans="11:11" x14ac:dyDescent="0.25">
      <c r="K186" s="185"/>
    </row>
    <row r="187" spans="11:11" x14ac:dyDescent="0.25">
      <c r="K187" s="185"/>
    </row>
    <row r="188" spans="11:11" x14ac:dyDescent="0.25">
      <c r="K188" s="185"/>
    </row>
    <row r="189" spans="11:11" x14ac:dyDescent="0.25">
      <c r="K189" s="185"/>
    </row>
    <row r="190" spans="11:11" x14ac:dyDescent="0.25">
      <c r="K190" s="185"/>
    </row>
    <row r="191" spans="11:11" x14ac:dyDescent="0.25">
      <c r="K191" s="185"/>
    </row>
    <row r="192" spans="11:11" x14ac:dyDescent="0.25">
      <c r="K192" s="185"/>
    </row>
    <row r="193" spans="11:11" x14ac:dyDescent="0.25">
      <c r="K193" s="185"/>
    </row>
    <row r="194" spans="11:11" x14ac:dyDescent="0.25">
      <c r="K194" s="185"/>
    </row>
    <row r="195" spans="11:11" x14ac:dyDescent="0.25">
      <c r="K195" s="185"/>
    </row>
    <row r="196" spans="11:11" x14ac:dyDescent="0.25">
      <c r="K196" s="185"/>
    </row>
    <row r="197" spans="11:11" x14ac:dyDescent="0.25">
      <c r="K197" s="185"/>
    </row>
    <row r="198" spans="11:11" x14ac:dyDescent="0.25">
      <c r="K198" s="185"/>
    </row>
    <row r="199" spans="11:11" x14ac:dyDescent="0.25">
      <c r="K199" s="185"/>
    </row>
    <row r="200" spans="11:11" x14ac:dyDescent="0.25">
      <c r="K200" s="185"/>
    </row>
    <row r="201" spans="11:11" x14ac:dyDescent="0.25">
      <c r="K201" s="185"/>
    </row>
    <row r="202" spans="11:11" x14ac:dyDescent="0.25">
      <c r="K202" s="185"/>
    </row>
    <row r="203" spans="11:11" x14ac:dyDescent="0.25">
      <c r="K203" s="185"/>
    </row>
    <row r="204" spans="11:11" x14ac:dyDescent="0.25">
      <c r="K204" s="185"/>
    </row>
    <row r="205" spans="11:11" x14ac:dyDescent="0.25">
      <c r="K205" s="185"/>
    </row>
    <row r="206" spans="11:11" x14ac:dyDescent="0.25">
      <c r="K206" s="185"/>
    </row>
    <row r="207" spans="11:11" x14ac:dyDescent="0.25">
      <c r="K207" s="185"/>
    </row>
    <row r="208" spans="11:11" x14ac:dyDescent="0.25">
      <c r="K208" s="185"/>
    </row>
    <row r="209" spans="11:11" x14ac:dyDescent="0.25">
      <c r="K209" s="185"/>
    </row>
    <row r="210" spans="11:11" x14ac:dyDescent="0.25">
      <c r="K210" s="185"/>
    </row>
    <row r="211" spans="11:11" x14ac:dyDescent="0.25">
      <c r="K211" s="185"/>
    </row>
    <row r="212" spans="11:11" x14ac:dyDescent="0.25">
      <c r="K212" s="185"/>
    </row>
    <row r="213" spans="11:11" x14ac:dyDescent="0.25">
      <c r="K213" s="185"/>
    </row>
    <row r="214" spans="11:11" x14ac:dyDescent="0.25">
      <c r="K214" s="185"/>
    </row>
    <row r="215" spans="11:11" x14ac:dyDescent="0.25">
      <c r="K215" s="185"/>
    </row>
    <row r="216" spans="11:11" x14ac:dyDescent="0.25">
      <c r="K216" s="185"/>
    </row>
    <row r="217" spans="11:11" x14ac:dyDescent="0.25">
      <c r="K217" s="185"/>
    </row>
    <row r="218" spans="11:11" x14ac:dyDescent="0.25">
      <c r="K218" s="185"/>
    </row>
    <row r="219" spans="11:11" x14ac:dyDescent="0.25">
      <c r="K219" s="185"/>
    </row>
    <row r="220" spans="11:11" x14ac:dyDescent="0.25">
      <c r="K220" s="185"/>
    </row>
    <row r="221" spans="11:11" x14ac:dyDescent="0.25">
      <c r="K221" s="185"/>
    </row>
    <row r="222" spans="11:11" x14ac:dyDescent="0.25">
      <c r="K222" s="185"/>
    </row>
    <row r="223" spans="11:11" x14ac:dyDescent="0.25">
      <c r="K223" s="185"/>
    </row>
    <row r="224" spans="11:11" x14ac:dyDescent="0.25">
      <c r="K224" s="185"/>
    </row>
    <row r="225" spans="11:11" x14ac:dyDescent="0.25">
      <c r="K225" s="185"/>
    </row>
    <row r="226" spans="11:11" x14ac:dyDescent="0.25">
      <c r="K226" s="185"/>
    </row>
    <row r="227" spans="11:11" x14ac:dyDescent="0.25">
      <c r="K227" s="185"/>
    </row>
    <row r="228" spans="11:11" x14ac:dyDescent="0.25">
      <c r="K228" s="185"/>
    </row>
    <row r="229" spans="11:11" x14ac:dyDescent="0.25">
      <c r="K229" s="185"/>
    </row>
    <row r="230" spans="11:11" x14ac:dyDescent="0.25">
      <c r="K230" s="185"/>
    </row>
    <row r="231" spans="11:11" x14ac:dyDescent="0.25">
      <c r="K231" s="185"/>
    </row>
    <row r="232" spans="11:11" x14ac:dyDescent="0.25">
      <c r="K232" s="185"/>
    </row>
    <row r="233" spans="11:11" x14ac:dyDescent="0.25">
      <c r="K233" s="185"/>
    </row>
    <row r="234" spans="11:11" x14ac:dyDescent="0.25">
      <c r="K234" s="185"/>
    </row>
    <row r="235" spans="11:11" x14ac:dyDescent="0.25">
      <c r="K235" s="185"/>
    </row>
    <row r="236" spans="11:11" x14ac:dyDescent="0.25">
      <c r="K236" s="185"/>
    </row>
    <row r="237" spans="11:11" x14ac:dyDescent="0.25">
      <c r="K237" s="185"/>
    </row>
    <row r="238" spans="11:11" x14ac:dyDescent="0.25">
      <c r="K238" s="185"/>
    </row>
    <row r="239" spans="11:11" x14ac:dyDescent="0.25">
      <c r="K239" s="185"/>
    </row>
    <row r="240" spans="11:11" x14ac:dyDescent="0.25">
      <c r="K240" s="185"/>
    </row>
    <row r="241" spans="11:11" x14ac:dyDescent="0.25">
      <c r="K241" s="185"/>
    </row>
    <row r="242" spans="11:11" x14ac:dyDescent="0.25">
      <c r="K242" s="185"/>
    </row>
    <row r="243" spans="11:11" x14ac:dyDescent="0.25">
      <c r="K243" s="185"/>
    </row>
    <row r="244" spans="11:11" x14ac:dyDescent="0.25">
      <c r="K244" s="185"/>
    </row>
    <row r="245" spans="11:11" x14ac:dyDescent="0.25">
      <c r="K245" s="185"/>
    </row>
    <row r="246" spans="11:11" x14ac:dyDescent="0.25">
      <c r="K246" s="185"/>
    </row>
    <row r="247" spans="11:11" x14ac:dyDescent="0.25">
      <c r="K247" s="185"/>
    </row>
    <row r="248" spans="11:11" x14ac:dyDescent="0.25">
      <c r="K248" s="185"/>
    </row>
    <row r="249" spans="11:11" x14ac:dyDescent="0.25">
      <c r="K249" s="185"/>
    </row>
    <row r="250" spans="11:11" x14ac:dyDescent="0.25">
      <c r="K250" s="185"/>
    </row>
    <row r="251" spans="11:11" x14ac:dyDescent="0.25">
      <c r="K251" s="185"/>
    </row>
    <row r="252" spans="11:11" x14ac:dyDescent="0.25">
      <c r="K252" s="185"/>
    </row>
    <row r="253" spans="11:11" x14ac:dyDescent="0.25">
      <c r="K253" s="185"/>
    </row>
    <row r="254" spans="11:11" x14ac:dyDescent="0.25">
      <c r="K254" s="185"/>
    </row>
    <row r="255" spans="11:11" x14ac:dyDescent="0.25">
      <c r="K255" s="185"/>
    </row>
    <row r="256" spans="11:11" x14ac:dyDescent="0.25">
      <c r="K256" s="185"/>
    </row>
    <row r="257" spans="11:11" x14ac:dyDescent="0.25">
      <c r="K257" s="185"/>
    </row>
    <row r="258" spans="11:11" x14ac:dyDescent="0.25">
      <c r="K258" s="185"/>
    </row>
    <row r="259" spans="11:11" x14ac:dyDescent="0.25">
      <c r="K259" s="185"/>
    </row>
    <row r="260" spans="11:11" x14ac:dyDescent="0.25">
      <c r="K260" s="185"/>
    </row>
    <row r="261" spans="11:11" x14ac:dyDescent="0.25">
      <c r="K261" s="185"/>
    </row>
    <row r="262" spans="11:11" x14ac:dyDescent="0.25">
      <c r="K262" s="185"/>
    </row>
    <row r="263" spans="11:11" x14ac:dyDescent="0.25">
      <c r="K263" s="185"/>
    </row>
    <row r="264" spans="11:11" x14ac:dyDescent="0.25">
      <c r="K264" s="185"/>
    </row>
    <row r="265" spans="11:11" x14ac:dyDescent="0.25">
      <c r="K265" s="185"/>
    </row>
    <row r="266" spans="11:11" x14ac:dyDescent="0.25">
      <c r="K266" s="185"/>
    </row>
    <row r="267" spans="11:11" x14ac:dyDescent="0.25">
      <c r="K267" s="185"/>
    </row>
    <row r="268" spans="11:11" x14ac:dyDescent="0.25">
      <c r="K268" s="185"/>
    </row>
    <row r="269" spans="11:11" x14ac:dyDescent="0.25">
      <c r="K269" s="185"/>
    </row>
    <row r="270" spans="11:11" x14ac:dyDescent="0.25">
      <c r="K270" s="185"/>
    </row>
    <row r="271" spans="11:11" x14ac:dyDescent="0.25">
      <c r="K271" s="185"/>
    </row>
    <row r="272" spans="11:11" x14ac:dyDescent="0.25">
      <c r="K272" s="185"/>
    </row>
    <row r="273" spans="11:11" x14ac:dyDescent="0.25">
      <c r="K273" s="185"/>
    </row>
    <row r="274" spans="11:11" x14ac:dyDescent="0.25">
      <c r="K274" s="185"/>
    </row>
    <row r="275" spans="11:11" x14ac:dyDescent="0.25">
      <c r="K275" s="185"/>
    </row>
    <row r="276" spans="11:11" x14ac:dyDescent="0.25">
      <c r="K276" s="185"/>
    </row>
    <row r="277" spans="11:11" x14ac:dyDescent="0.25">
      <c r="K277" s="185"/>
    </row>
    <row r="278" spans="11:11" x14ac:dyDescent="0.25">
      <c r="K278" s="185"/>
    </row>
    <row r="279" spans="11:11" x14ac:dyDescent="0.25">
      <c r="K279" s="185"/>
    </row>
    <row r="280" spans="11:11" x14ac:dyDescent="0.25">
      <c r="K280" s="185"/>
    </row>
    <row r="281" spans="11:11" x14ac:dyDescent="0.25">
      <c r="K281" s="185"/>
    </row>
    <row r="282" spans="11:11" x14ac:dyDescent="0.25">
      <c r="K282" s="185"/>
    </row>
    <row r="283" spans="11:11" x14ac:dyDescent="0.25">
      <c r="K283" s="185"/>
    </row>
    <row r="284" spans="11:11" x14ac:dyDescent="0.25">
      <c r="K284" s="185"/>
    </row>
    <row r="285" spans="11:11" x14ac:dyDescent="0.25">
      <c r="K285" s="185"/>
    </row>
    <row r="286" spans="11:11" x14ac:dyDescent="0.25">
      <c r="K286" s="185"/>
    </row>
    <row r="287" spans="11:11" x14ac:dyDescent="0.25">
      <c r="K287" s="185"/>
    </row>
    <row r="288" spans="11:11" x14ac:dyDescent="0.25">
      <c r="K288" s="185"/>
    </row>
    <row r="289" spans="11:11" x14ac:dyDescent="0.25">
      <c r="K289" s="185"/>
    </row>
    <row r="290" spans="11:11" x14ac:dyDescent="0.25">
      <c r="K290" s="185"/>
    </row>
    <row r="291" spans="11:11" x14ac:dyDescent="0.25">
      <c r="K291" s="185"/>
    </row>
    <row r="292" spans="11:11" x14ac:dyDescent="0.25">
      <c r="K292" s="185"/>
    </row>
    <row r="293" spans="11:11" x14ac:dyDescent="0.25">
      <c r="K293" s="185"/>
    </row>
    <row r="294" spans="11:11" x14ac:dyDescent="0.25">
      <c r="K294" s="185"/>
    </row>
    <row r="295" spans="11:11" x14ac:dyDescent="0.25">
      <c r="K295" s="185"/>
    </row>
    <row r="296" spans="11:11" x14ac:dyDescent="0.25">
      <c r="K296" s="185"/>
    </row>
    <row r="297" spans="11:11" x14ac:dyDescent="0.25">
      <c r="K297" s="185"/>
    </row>
    <row r="298" spans="11:11" x14ac:dyDescent="0.25">
      <c r="K298" s="185"/>
    </row>
    <row r="299" spans="11:11" x14ac:dyDescent="0.25">
      <c r="K299" s="185"/>
    </row>
    <row r="300" spans="11:11" x14ac:dyDescent="0.25">
      <c r="K300" s="185"/>
    </row>
    <row r="301" spans="11:11" x14ac:dyDescent="0.25">
      <c r="K301" s="185"/>
    </row>
    <row r="302" spans="11:11" x14ac:dyDescent="0.25">
      <c r="K302" s="185"/>
    </row>
    <row r="303" spans="11:11" x14ac:dyDescent="0.25">
      <c r="K303" s="185"/>
    </row>
    <row r="304" spans="11:11" x14ac:dyDescent="0.25">
      <c r="K304" s="185"/>
    </row>
    <row r="305" spans="11:11" x14ac:dyDescent="0.25">
      <c r="K305" s="185"/>
    </row>
    <row r="306" spans="11:11" x14ac:dyDescent="0.25">
      <c r="K306" s="185"/>
    </row>
    <row r="307" spans="11:11" x14ac:dyDescent="0.25">
      <c r="K307" s="185"/>
    </row>
    <row r="308" spans="11:11" x14ac:dyDescent="0.25">
      <c r="K308" s="185"/>
    </row>
    <row r="309" spans="11:11" x14ac:dyDescent="0.25">
      <c r="K309" s="185"/>
    </row>
    <row r="310" spans="11:11" x14ac:dyDescent="0.25">
      <c r="K310" s="185"/>
    </row>
    <row r="311" spans="11:11" x14ac:dyDescent="0.25">
      <c r="K311" s="185"/>
    </row>
    <row r="312" spans="11:11" x14ac:dyDescent="0.25">
      <c r="K312" s="185"/>
    </row>
    <row r="313" spans="11:11" x14ac:dyDescent="0.25">
      <c r="K313" s="185"/>
    </row>
    <row r="314" spans="11:11" x14ac:dyDescent="0.25">
      <c r="K314" s="185"/>
    </row>
    <row r="315" spans="11:11" x14ac:dyDescent="0.25">
      <c r="K315" s="185"/>
    </row>
    <row r="316" spans="11:11" x14ac:dyDescent="0.25">
      <c r="K316" s="185"/>
    </row>
    <row r="317" spans="11:11" x14ac:dyDescent="0.25">
      <c r="K317" s="185"/>
    </row>
    <row r="318" spans="11:11" x14ac:dyDescent="0.25">
      <c r="K318" s="185"/>
    </row>
    <row r="319" spans="11:11" x14ac:dyDescent="0.25">
      <c r="K319" s="185"/>
    </row>
    <row r="320" spans="11:11" x14ac:dyDescent="0.25">
      <c r="K320" s="185"/>
    </row>
    <row r="321" spans="11:11" x14ac:dyDescent="0.25">
      <c r="K321" s="185"/>
    </row>
    <row r="322" spans="11:11" x14ac:dyDescent="0.25">
      <c r="K322" s="185"/>
    </row>
    <row r="323" spans="11:11" x14ac:dyDescent="0.25">
      <c r="K323" s="185"/>
    </row>
    <row r="324" spans="11:11" x14ac:dyDescent="0.25">
      <c r="K324" s="185"/>
    </row>
    <row r="325" spans="11:11" x14ac:dyDescent="0.25">
      <c r="K325" s="185"/>
    </row>
    <row r="326" spans="11:11" x14ac:dyDescent="0.25">
      <c r="K326" s="185"/>
    </row>
    <row r="327" spans="11:11" x14ac:dyDescent="0.25">
      <c r="K327" s="185"/>
    </row>
    <row r="328" spans="11:11" x14ac:dyDescent="0.25">
      <c r="K328" s="185"/>
    </row>
    <row r="329" spans="11:11" x14ac:dyDescent="0.25">
      <c r="K329" s="185"/>
    </row>
    <row r="330" spans="11:11" x14ac:dyDescent="0.25">
      <c r="K330" s="185"/>
    </row>
    <row r="331" spans="11:11" x14ac:dyDescent="0.25">
      <c r="K331" s="185"/>
    </row>
    <row r="332" spans="11:11" x14ac:dyDescent="0.25">
      <c r="K332" s="185"/>
    </row>
    <row r="333" spans="11:11" x14ac:dyDescent="0.25">
      <c r="K333" s="185"/>
    </row>
    <row r="334" spans="11:11" x14ac:dyDescent="0.25">
      <c r="K334" s="185"/>
    </row>
    <row r="335" spans="11:11" x14ac:dyDescent="0.25">
      <c r="K335" s="185"/>
    </row>
    <row r="336" spans="11:11" x14ac:dyDescent="0.25">
      <c r="K336" s="185"/>
    </row>
    <row r="337" spans="11:11" x14ac:dyDescent="0.25">
      <c r="K337" s="185"/>
    </row>
    <row r="338" spans="11:11" x14ac:dyDescent="0.25">
      <c r="K338" s="185"/>
    </row>
    <row r="339" spans="11:11" x14ac:dyDescent="0.25">
      <c r="K339" s="185"/>
    </row>
    <row r="340" spans="11:11" x14ac:dyDescent="0.25">
      <c r="K340" s="185"/>
    </row>
    <row r="341" spans="11:11" x14ac:dyDescent="0.25">
      <c r="K341" s="185"/>
    </row>
    <row r="342" spans="11:11" x14ac:dyDescent="0.25">
      <c r="K342" s="185"/>
    </row>
    <row r="343" spans="11:11" x14ac:dyDescent="0.25">
      <c r="K343" s="185"/>
    </row>
    <row r="344" spans="11:11" x14ac:dyDescent="0.25">
      <c r="K344" s="185"/>
    </row>
    <row r="345" spans="11:11" x14ac:dyDescent="0.25">
      <c r="K345" s="185"/>
    </row>
    <row r="346" spans="11:11" x14ac:dyDescent="0.25">
      <c r="K346" s="185"/>
    </row>
    <row r="347" spans="11:11" x14ac:dyDescent="0.25">
      <c r="K347" s="185"/>
    </row>
    <row r="348" spans="11:11" x14ac:dyDescent="0.25">
      <c r="K348" s="185"/>
    </row>
    <row r="349" spans="11:11" x14ac:dyDescent="0.25">
      <c r="K349" s="185"/>
    </row>
    <row r="350" spans="11:11" x14ac:dyDescent="0.25">
      <c r="K350" s="185"/>
    </row>
    <row r="351" spans="11:11" x14ac:dyDescent="0.25">
      <c r="K351" s="185"/>
    </row>
    <row r="352" spans="11:11" x14ac:dyDescent="0.25">
      <c r="K352" s="185"/>
    </row>
    <row r="353" spans="11:11" x14ac:dyDescent="0.25">
      <c r="K353" s="185"/>
    </row>
    <row r="354" spans="11:11" x14ac:dyDescent="0.25">
      <c r="K354" s="185"/>
    </row>
    <row r="355" spans="11:11" x14ac:dyDescent="0.25">
      <c r="K355" s="185"/>
    </row>
    <row r="356" spans="11:11" x14ac:dyDescent="0.25">
      <c r="K356" s="185"/>
    </row>
    <row r="357" spans="11:11" x14ac:dyDescent="0.25">
      <c r="K357" s="185"/>
    </row>
    <row r="358" spans="11:11" x14ac:dyDescent="0.25">
      <c r="K358" s="185"/>
    </row>
    <row r="359" spans="11:11" x14ac:dyDescent="0.25">
      <c r="K359" s="185"/>
    </row>
    <row r="360" spans="11:11" x14ac:dyDescent="0.25">
      <c r="K360" s="185"/>
    </row>
    <row r="361" spans="11:11" x14ac:dyDescent="0.25">
      <c r="K361" s="185"/>
    </row>
    <row r="362" spans="11:11" x14ac:dyDescent="0.25">
      <c r="K362" s="185"/>
    </row>
    <row r="363" spans="11:11" x14ac:dyDescent="0.25">
      <c r="K363" s="185"/>
    </row>
    <row r="364" spans="11:11" x14ac:dyDescent="0.25">
      <c r="K364" s="185"/>
    </row>
    <row r="365" spans="11:11" x14ac:dyDescent="0.25">
      <c r="K365" s="185"/>
    </row>
    <row r="366" spans="11:11" x14ac:dyDescent="0.25">
      <c r="K366" s="185"/>
    </row>
    <row r="367" spans="11:11" x14ac:dyDescent="0.25">
      <c r="K367" s="185"/>
    </row>
    <row r="368" spans="11:11" x14ac:dyDescent="0.25">
      <c r="K368" s="185"/>
    </row>
    <row r="369" spans="11:11" x14ac:dyDescent="0.25">
      <c r="K369" s="185"/>
    </row>
    <row r="370" spans="11:11" x14ac:dyDescent="0.25">
      <c r="K370" s="185"/>
    </row>
    <row r="371" spans="11:11" x14ac:dyDescent="0.25">
      <c r="K371" s="185"/>
    </row>
    <row r="372" spans="11:11" x14ac:dyDescent="0.25">
      <c r="K372" s="185"/>
    </row>
    <row r="373" spans="11:11" x14ac:dyDescent="0.25">
      <c r="K373" s="185"/>
    </row>
    <row r="374" spans="11:11" x14ac:dyDescent="0.25">
      <c r="K374" s="185"/>
    </row>
    <row r="375" spans="11:11" x14ac:dyDescent="0.25">
      <c r="K375" s="185"/>
    </row>
    <row r="376" spans="11:11" x14ac:dyDescent="0.25">
      <c r="K376" s="185"/>
    </row>
    <row r="377" spans="11:11" x14ac:dyDescent="0.25">
      <c r="K377" s="185"/>
    </row>
    <row r="378" spans="11:11" x14ac:dyDescent="0.25">
      <c r="K378" s="185"/>
    </row>
    <row r="379" spans="11:11" x14ac:dyDescent="0.25">
      <c r="K379" s="185"/>
    </row>
    <row r="380" spans="11:11" x14ac:dyDescent="0.25">
      <c r="K380" s="185"/>
    </row>
    <row r="381" spans="11:11" x14ac:dyDescent="0.25">
      <c r="K381" s="185"/>
    </row>
    <row r="382" spans="11:11" x14ac:dyDescent="0.25">
      <c r="K382" s="185"/>
    </row>
    <row r="383" spans="11:11" x14ac:dyDescent="0.25">
      <c r="K383" s="185"/>
    </row>
    <row r="384" spans="11:11" x14ac:dyDescent="0.25">
      <c r="K384" s="185"/>
    </row>
    <row r="385" spans="11:11" x14ac:dyDescent="0.25">
      <c r="K385" s="185"/>
    </row>
    <row r="386" spans="11:11" x14ac:dyDescent="0.25">
      <c r="K386" s="185"/>
    </row>
    <row r="387" spans="11:11" x14ac:dyDescent="0.25">
      <c r="K387" s="185"/>
    </row>
    <row r="388" spans="11:11" x14ac:dyDescent="0.25">
      <c r="K388" s="185"/>
    </row>
    <row r="389" spans="11:11" x14ac:dyDescent="0.25">
      <c r="K389" s="185"/>
    </row>
    <row r="390" spans="11:11" x14ac:dyDescent="0.25">
      <c r="K390" s="185"/>
    </row>
    <row r="391" spans="11:11" x14ac:dyDescent="0.25">
      <c r="K391" s="185"/>
    </row>
    <row r="392" spans="11:11" x14ac:dyDescent="0.25">
      <c r="K392" s="185"/>
    </row>
    <row r="393" spans="11:11" x14ac:dyDescent="0.25">
      <c r="K393" s="185"/>
    </row>
    <row r="394" spans="11:11" x14ac:dyDescent="0.25">
      <c r="K394" s="185"/>
    </row>
    <row r="395" spans="11:11" x14ac:dyDescent="0.25">
      <c r="K395" s="185"/>
    </row>
    <row r="396" spans="11:11" x14ac:dyDescent="0.25">
      <c r="K396" s="185"/>
    </row>
    <row r="397" spans="11:11" x14ac:dyDescent="0.25">
      <c r="K397" s="185"/>
    </row>
    <row r="398" spans="11:11" x14ac:dyDescent="0.25">
      <c r="K398" s="185"/>
    </row>
    <row r="399" spans="11:11" x14ac:dyDescent="0.25">
      <c r="K399" s="185"/>
    </row>
    <row r="400" spans="11:11" x14ac:dyDescent="0.25">
      <c r="K400" s="185"/>
    </row>
    <row r="401" spans="11:11" x14ac:dyDescent="0.25">
      <c r="K401" s="185"/>
    </row>
    <row r="402" spans="11:11" x14ac:dyDescent="0.25">
      <c r="K402" s="185"/>
    </row>
    <row r="403" spans="11:11" x14ac:dyDescent="0.25">
      <c r="K403" s="185"/>
    </row>
    <row r="404" spans="11:11" x14ac:dyDescent="0.25">
      <c r="K404" s="185"/>
    </row>
    <row r="405" spans="11:11" x14ac:dyDescent="0.25">
      <c r="K405" s="185"/>
    </row>
    <row r="406" spans="11:11" x14ac:dyDescent="0.25">
      <c r="K406" s="185"/>
    </row>
    <row r="407" spans="11:11" x14ac:dyDescent="0.25">
      <c r="K407" s="185"/>
    </row>
    <row r="408" spans="11:11" x14ac:dyDescent="0.25">
      <c r="K408" s="185"/>
    </row>
    <row r="409" spans="11:11" x14ac:dyDescent="0.25">
      <c r="K409" s="185"/>
    </row>
    <row r="410" spans="11:11" x14ac:dyDescent="0.25">
      <c r="K410" s="185"/>
    </row>
    <row r="411" spans="11:11" x14ac:dyDescent="0.25">
      <c r="K411" s="185"/>
    </row>
    <row r="412" spans="11:11" x14ac:dyDescent="0.25">
      <c r="K412" s="185"/>
    </row>
    <row r="413" spans="11:11" x14ac:dyDescent="0.25">
      <c r="K413" s="185"/>
    </row>
    <row r="414" spans="11:11" x14ac:dyDescent="0.25">
      <c r="K414" s="185"/>
    </row>
    <row r="415" spans="11:11" x14ac:dyDescent="0.25">
      <c r="K415" s="185"/>
    </row>
    <row r="416" spans="11:11" x14ac:dyDescent="0.25">
      <c r="K416" s="185"/>
    </row>
    <row r="417" spans="11:11" x14ac:dyDescent="0.25">
      <c r="K417" s="185"/>
    </row>
    <row r="418" spans="11:11" x14ac:dyDescent="0.25">
      <c r="K418" s="185"/>
    </row>
    <row r="419" spans="11:11" x14ac:dyDescent="0.25">
      <c r="K419" s="185"/>
    </row>
    <row r="420" spans="11:11" x14ac:dyDescent="0.25">
      <c r="K420" s="185"/>
    </row>
    <row r="421" spans="11:11" x14ac:dyDescent="0.25">
      <c r="K421" s="185"/>
    </row>
    <row r="422" spans="11:11" x14ac:dyDescent="0.25">
      <c r="K422" s="185"/>
    </row>
    <row r="423" spans="11:11" x14ac:dyDescent="0.25">
      <c r="K423" s="185"/>
    </row>
    <row r="424" spans="11:11" x14ac:dyDescent="0.25">
      <c r="K424" s="185"/>
    </row>
    <row r="425" spans="11:11" x14ac:dyDescent="0.25">
      <c r="K425" s="185"/>
    </row>
    <row r="426" spans="11:11" x14ac:dyDescent="0.25">
      <c r="K426" s="185"/>
    </row>
    <row r="427" spans="11:11" x14ac:dyDescent="0.25">
      <c r="K427" s="185"/>
    </row>
    <row r="428" spans="11:11" x14ac:dyDescent="0.25">
      <c r="K428" s="185"/>
    </row>
    <row r="429" spans="11:11" x14ac:dyDescent="0.25">
      <c r="K429" s="185"/>
    </row>
    <row r="430" spans="11:11" x14ac:dyDescent="0.25">
      <c r="K430" s="185"/>
    </row>
    <row r="431" spans="11:11" x14ac:dyDescent="0.25">
      <c r="K431" s="185"/>
    </row>
    <row r="432" spans="11:11" x14ac:dyDescent="0.25">
      <c r="K432" s="185"/>
    </row>
    <row r="433" spans="11:11" x14ac:dyDescent="0.25">
      <c r="K433" s="185"/>
    </row>
    <row r="434" spans="11:11" x14ac:dyDescent="0.25">
      <c r="K434" s="185"/>
    </row>
    <row r="435" spans="11:11" x14ac:dyDescent="0.25">
      <c r="K435" s="185"/>
    </row>
    <row r="436" spans="11:11" x14ac:dyDescent="0.25">
      <c r="K436" s="185"/>
    </row>
    <row r="437" spans="11:11" x14ac:dyDescent="0.25">
      <c r="K437" s="185"/>
    </row>
    <row r="438" spans="11:11" x14ac:dyDescent="0.25">
      <c r="K438" s="185"/>
    </row>
    <row r="439" spans="11:11" x14ac:dyDescent="0.25">
      <c r="K439" s="185"/>
    </row>
    <row r="440" spans="11:11" x14ac:dyDescent="0.25">
      <c r="K440" s="185"/>
    </row>
    <row r="441" spans="11:11" x14ac:dyDescent="0.25">
      <c r="K441" s="185"/>
    </row>
    <row r="442" spans="11:11" x14ac:dyDescent="0.25">
      <c r="K442" s="185"/>
    </row>
    <row r="443" spans="11:11" x14ac:dyDescent="0.25">
      <c r="K443" s="185"/>
    </row>
    <row r="444" spans="11:11" x14ac:dyDescent="0.25">
      <c r="K444" s="185"/>
    </row>
    <row r="445" spans="11:11" x14ac:dyDescent="0.25">
      <c r="K445" s="185"/>
    </row>
    <row r="446" spans="11:11" x14ac:dyDescent="0.25">
      <c r="K446" s="185"/>
    </row>
    <row r="447" spans="11:11" x14ac:dyDescent="0.25">
      <c r="K447" s="185"/>
    </row>
    <row r="448" spans="11:11" x14ac:dyDescent="0.25">
      <c r="K448" s="185"/>
    </row>
    <row r="449" spans="11:11" x14ac:dyDescent="0.25">
      <c r="K449" s="185"/>
    </row>
    <row r="450" spans="11:11" x14ac:dyDescent="0.25">
      <c r="K450" s="185"/>
    </row>
    <row r="451" spans="11:11" x14ac:dyDescent="0.25">
      <c r="K451" s="185"/>
    </row>
    <row r="452" spans="11:11" x14ac:dyDescent="0.25">
      <c r="K452" s="185"/>
    </row>
    <row r="453" spans="11:11" x14ac:dyDescent="0.25">
      <c r="K453" s="185"/>
    </row>
    <row r="454" spans="11:11" x14ac:dyDescent="0.25">
      <c r="K454" s="185"/>
    </row>
    <row r="455" spans="11:11" x14ac:dyDescent="0.25">
      <c r="K455" s="185"/>
    </row>
    <row r="456" spans="11:11" x14ac:dyDescent="0.25">
      <c r="K456" s="185"/>
    </row>
    <row r="457" spans="11:11" x14ac:dyDescent="0.25">
      <c r="K457" s="185"/>
    </row>
    <row r="458" spans="11:11" x14ac:dyDescent="0.25">
      <c r="K458" s="185"/>
    </row>
    <row r="459" spans="11:11" x14ac:dyDescent="0.25">
      <c r="K459" s="185"/>
    </row>
    <row r="460" spans="11:11" x14ac:dyDescent="0.25">
      <c r="K460" s="185"/>
    </row>
    <row r="461" spans="11:11" x14ac:dyDescent="0.25">
      <c r="K461" s="185"/>
    </row>
    <row r="462" spans="11:11" x14ac:dyDescent="0.25">
      <c r="K462" s="185"/>
    </row>
    <row r="463" spans="11:11" x14ac:dyDescent="0.25">
      <c r="K463" s="185"/>
    </row>
    <row r="464" spans="11:11" x14ac:dyDescent="0.25">
      <c r="K464" s="185"/>
    </row>
    <row r="465" spans="11:11" x14ac:dyDescent="0.25">
      <c r="K465" s="185"/>
    </row>
    <row r="466" spans="11:11" x14ac:dyDescent="0.25">
      <c r="K466" s="185"/>
    </row>
    <row r="467" spans="11:11" x14ac:dyDescent="0.25">
      <c r="K467" s="185"/>
    </row>
    <row r="468" spans="11:11" x14ac:dyDescent="0.25">
      <c r="K468" s="185"/>
    </row>
    <row r="469" spans="11:11" x14ac:dyDescent="0.25">
      <c r="K469" s="185"/>
    </row>
    <row r="470" spans="11:11" x14ac:dyDescent="0.25">
      <c r="K470" s="185"/>
    </row>
    <row r="471" spans="11:11" x14ac:dyDescent="0.25">
      <c r="K471" s="185"/>
    </row>
    <row r="472" spans="11:11" x14ac:dyDescent="0.25">
      <c r="K472" s="185"/>
    </row>
    <row r="473" spans="11:11" x14ac:dyDescent="0.25">
      <c r="K473" s="185"/>
    </row>
    <row r="474" spans="11:11" x14ac:dyDescent="0.25">
      <c r="K474" s="185"/>
    </row>
    <row r="475" spans="11:11" x14ac:dyDescent="0.25">
      <c r="K475" s="185"/>
    </row>
    <row r="476" spans="11:11" x14ac:dyDescent="0.25">
      <c r="K476" s="185"/>
    </row>
    <row r="477" spans="11:11" x14ac:dyDescent="0.25">
      <c r="K477" s="185"/>
    </row>
    <row r="478" spans="11:11" x14ac:dyDescent="0.25">
      <c r="K478" s="185"/>
    </row>
    <row r="479" spans="11:11" x14ac:dyDescent="0.25">
      <c r="K479" s="185"/>
    </row>
    <row r="480" spans="11:11" x14ac:dyDescent="0.25">
      <c r="K480" s="185"/>
    </row>
    <row r="481" spans="11:11" x14ac:dyDescent="0.25">
      <c r="K481" s="185"/>
    </row>
    <row r="482" spans="11:11" x14ac:dyDescent="0.25">
      <c r="K482" s="185"/>
    </row>
    <row r="483" spans="11:11" x14ac:dyDescent="0.25">
      <c r="K483" s="185"/>
    </row>
    <row r="484" spans="11:11" x14ac:dyDescent="0.25">
      <c r="K484" s="185"/>
    </row>
    <row r="485" spans="11:11" x14ac:dyDescent="0.25">
      <c r="K485" s="185"/>
    </row>
    <row r="486" spans="11:11" x14ac:dyDescent="0.25">
      <c r="K486" s="185"/>
    </row>
    <row r="487" spans="11:11" x14ac:dyDescent="0.25">
      <c r="K487" s="185"/>
    </row>
    <row r="488" spans="11:11" x14ac:dyDescent="0.25">
      <c r="K488" s="185"/>
    </row>
    <row r="489" spans="11:11" x14ac:dyDescent="0.25">
      <c r="K489" s="185"/>
    </row>
    <row r="490" spans="11:11" x14ac:dyDescent="0.25">
      <c r="K490" s="185"/>
    </row>
    <row r="491" spans="11:11" x14ac:dyDescent="0.25">
      <c r="K491" s="185"/>
    </row>
    <row r="492" spans="11:11" x14ac:dyDescent="0.25">
      <c r="K492" s="185"/>
    </row>
    <row r="493" spans="11:11" x14ac:dyDescent="0.25">
      <c r="K493" s="185"/>
    </row>
    <row r="494" spans="11:11" x14ac:dyDescent="0.25">
      <c r="K494" s="185"/>
    </row>
    <row r="495" spans="11:11" x14ac:dyDescent="0.25">
      <c r="K495" s="185"/>
    </row>
    <row r="496" spans="11:11" x14ac:dyDescent="0.25">
      <c r="K496" s="185"/>
    </row>
    <row r="497" spans="11:11" x14ac:dyDescent="0.25">
      <c r="K497" s="185"/>
    </row>
    <row r="498" spans="11:11" x14ac:dyDescent="0.25">
      <c r="K498" s="185"/>
    </row>
    <row r="499" spans="11:11" x14ac:dyDescent="0.25">
      <c r="K499" s="185"/>
    </row>
    <row r="500" spans="11:11" x14ac:dyDescent="0.25">
      <c r="K500" s="185"/>
    </row>
    <row r="501" spans="11:11" x14ac:dyDescent="0.25">
      <c r="K501" s="185"/>
    </row>
    <row r="502" spans="11:11" x14ac:dyDescent="0.25">
      <c r="K502" s="185"/>
    </row>
    <row r="503" spans="11:11" x14ac:dyDescent="0.25">
      <c r="K503" s="185"/>
    </row>
    <row r="504" spans="11:11" x14ac:dyDescent="0.25">
      <c r="K504" s="185"/>
    </row>
    <row r="505" spans="11:11" x14ac:dyDescent="0.25">
      <c r="K505" s="185"/>
    </row>
    <row r="506" spans="11:11" x14ac:dyDescent="0.25">
      <c r="K506" s="185"/>
    </row>
    <row r="507" spans="11:11" x14ac:dyDescent="0.25">
      <c r="K507" s="185"/>
    </row>
    <row r="508" spans="11:11" x14ac:dyDescent="0.25">
      <c r="K508" s="185"/>
    </row>
    <row r="509" spans="11:11" x14ac:dyDescent="0.25">
      <c r="K509" s="185"/>
    </row>
    <row r="510" spans="11:11" x14ac:dyDescent="0.25">
      <c r="K510" s="185"/>
    </row>
    <row r="511" spans="11:11" x14ac:dyDescent="0.25">
      <c r="K511" s="185"/>
    </row>
    <row r="512" spans="11:11" x14ac:dyDescent="0.25">
      <c r="K512" s="185"/>
    </row>
    <row r="513" spans="11:11" x14ac:dyDescent="0.25">
      <c r="K513" s="185"/>
    </row>
    <row r="514" spans="11:11" x14ac:dyDescent="0.25">
      <c r="K514" s="185"/>
    </row>
    <row r="515" spans="11:11" x14ac:dyDescent="0.25">
      <c r="K515" s="185"/>
    </row>
    <row r="516" spans="11:11" x14ac:dyDescent="0.25">
      <c r="K516" s="185"/>
    </row>
    <row r="517" spans="11:11" x14ac:dyDescent="0.25">
      <c r="K517" s="185"/>
    </row>
    <row r="518" spans="11:11" x14ac:dyDescent="0.25">
      <c r="K518" s="185"/>
    </row>
    <row r="519" spans="11:11" x14ac:dyDescent="0.25">
      <c r="K519" s="185"/>
    </row>
    <row r="520" spans="11:11" x14ac:dyDescent="0.25">
      <c r="K520" s="185"/>
    </row>
    <row r="521" spans="11:11" x14ac:dyDescent="0.25">
      <c r="K521" s="185"/>
    </row>
    <row r="522" spans="11:11" x14ac:dyDescent="0.25">
      <c r="K522" s="185"/>
    </row>
    <row r="523" spans="11:11" x14ac:dyDescent="0.25">
      <c r="K523" s="185"/>
    </row>
    <row r="524" spans="11:11" x14ac:dyDescent="0.25">
      <c r="K524" s="185"/>
    </row>
    <row r="525" spans="11:11" x14ac:dyDescent="0.25">
      <c r="K525" s="185"/>
    </row>
    <row r="526" spans="11:11" x14ac:dyDescent="0.25">
      <c r="K526" s="185"/>
    </row>
    <row r="527" spans="11:11" x14ac:dyDescent="0.25">
      <c r="K527" s="185"/>
    </row>
    <row r="528" spans="11:11" x14ac:dyDescent="0.25">
      <c r="K528" s="185"/>
    </row>
    <row r="529" spans="11:11" x14ac:dyDescent="0.25">
      <c r="K529" s="185"/>
    </row>
    <row r="530" spans="11:11" x14ac:dyDescent="0.25">
      <c r="K530" s="185"/>
    </row>
    <row r="531" spans="11:11" x14ac:dyDescent="0.25">
      <c r="K531" s="185"/>
    </row>
    <row r="532" spans="11:11" x14ac:dyDescent="0.25">
      <c r="K532" s="185"/>
    </row>
    <row r="533" spans="11:11" x14ac:dyDescent="0.25">
      <c r="K533" s="185"/>
    </row>
    <row r="534" spans="11:11" x14ac:dyDescent="0.25">
      <c r="K534" s="185"/>
    </row>
    <row r="535" spans="11:11" x14ac:dyDescent="0.25">
      <c r="K535" s="185"/>
    </row>
    <row r="536" spans="11:11" x14ac:dyDescent="0.25">
      <c r="K536" s="185"/>
    </row>
    <row r="537" spans="11:11" x14ac:dyDescent="0.25">
      <c r="K537" s="185"/>
    </row>
    <row r="538" spans="11:11" x14ac:dyDescent="0.25">
      <c r="K538" s="185"/>
    </row>
    <row r="539" spans="11:11" x14ac:dyDescent="0.25">
      <c r="K539" s="185"/>
    </row>
    <row r="540" spans="11:11" x14ac:dyDescent="0.25">
      <c r="K540" s="185"/>
    </row>
    <row r="541" spans="11:11" x14ac:dyDescent="0.25">
      <c r="K541" s="185"/>
    </row>
    <row r="542" spans="11:11" x14ac:dyDescent="0.25">
      <c r="K542" s="185"/>
    </row>
    <row r="543" spans="11:11" x14ac:dyDescent="0.25">
      <c r="K543" s="185"/>
    </row>
    <row r="544" spans="11:11" x14ac:dyDescent="0.25">
      <c r="K544" s="185"/>
    </row>
    <row r="545" spans="11:11" x14ac:dyDescent="0.25">
      <c r="K545" s="185"/>
    </row>
    <row r="546" spans="11:11" x14ac:dyDescent="0.25">
      <c r="K546" s="185"/>
    </row>
    <row r="547" spans="11:11" x14ac:dyDescent="0.25">
      <c r="K547" s="185"/>
    </row>
    <row r="548" spans="11:11" x14ac:dyDescent="0.25">
      <c r="K548" s="185"/>
    </row>
    <row r="549" spans="11:11" x14ac:dyDescent="0.25">
      <c r="K549" s="185"/>
    </row>
    <row r="550" spans="11:11" x14ac:dyDescent="0.25">
      <c r="K550" s="185"/>
    </row>
    <row r="551" spans="11:11" x14ac:dyDescent="0.25">
      <c r="K551" s="185"/>
    </row>
    <row r="552" spans="11:11" x14ac:dyDescent="0.25">
      <c r="K552" s="185"/>
    </row>
    <row r="553" spans="11:11" x14ac:dyDescent="0.25">
      <c r="K553" s="185"/>
    </row>
    <row r="554" spans="11:11" x14ac:dyDescent="0.25">
      <c r="K554" s="185"/>
    </row>
    <row r="555" spans="11:11" x14ac:dyDescent="0.25">
      <c r="K555" s="185"/>
    </row>
    <row r="556" spans="11:11" x14ac:dyDescent="0.25">
      <c r="K556" s="185"/>
    </row>
    <row r="557" spans="11:11" x14ac:dyDescent="0.25">
      <c r="K557" s="185"/>
    </row>
    <row r="558" spans="11:11" x14ac:dyDescent="0.25">
      <c r="K558" s="185"/>
    </row>
    <row r="559" spans="11:11" x14ac:dyDescent="0.25">
      <c r="K559" s="185"/>
    </row>
    <row r="560" spans="11:11" x14ac:dyDescent="0.25">
      <c r="K560" s="185"/>
    </row>
    <row r="561" spans="11:11" x14ac:dyDescent="0.25">
      <c r="K561" s="185"/>
    </row>
    <row r="562" spans="11:11" x14ac:dyDescent="0.25">
      <c r="K562" s="185"/>
    </row>
    <row r="563" spans="11:11" x14ac:dyDescent="0.25">
      <c r="K563" s="185"/>
    </row>
    <row r="564" spans="11:11" x14ac:dyDescent="0.25">
      <c r="K564" s="185"/>
    </row>
    <row r="565" spans="11:11" x14ac:dyDescent="0.25">
      <c r="K565" s="185"/>
    </row>
    <row r="566" spans="11:11" x14ac:dyDescent="0.25">
      <c r="K566" s="185"/>
    </row>
    <row r="567" spans="11:11" x14ac:dyDescent="0.25">
      <c r="K567" s="185"/>
    </row>
    <row r="568" spans="11:11" x14ac:dyDescent="0.25">
      <c r="K568" s="185"/>
    </row>
    <row r="569" spans="11:11" x14ac:dyDescent="0.25">
      <c r="K569" s="185"/>
    </row>
    <row r="570" spans="11:11" x14ac:dyDescent="0.25">
      <c r="K570" s="185"/>
    </row>
    <row r="571" spans="11:11" x14ac:dyDescent="0.25">
      <c r="K571" s="185"/>
    </row>
    <row r="572" spans="11:11" x14ac:dyDescent="0.25">
      <c r="K572" s="185"/>
    </row>
    <row r="573" spans="11:11" x14ac:dyDescent="0.25">
      <c r="K573" s="185"/>
    </row>
    <row r="574" spans="11:11" x14ac:dyDescent="0.25">
      <c r="K574" s="185"/>
    </row>
    <row r="575" spans="11:11" x14ac:dyDescent="0.25">
      <c r="K575" s="185"/>
    </row>
    <row r="576" spans="11:11" x14ac:dyDescent="0.25">
      <c r="K576" s="185"/>
    </row>
    <row r="577" spans="11:11" x14ac:dyDescent="0.25">
      <c r="K577" s="185"/>
    </row>
    <row r="578" spans="11:11" x14ac:dyDescent="0.25">
      <c r="K578" s="185"/>
    </row>
    <row r="579" spans="11:11" x14ac:dyDescent="0.25">
      <c r="K579" s="185"/>
    </row>
    <row r="580" spans="11:11" x14ac:dyDescent="0.25">
      <c r="K580" s="185"/>
    </row>
    <row r="581" spans="11:11" x14ac:dyDescent="0.25">
      <c r="K581" s="185"/>
    </row>
    <row r="582" spans="11:11" x14ac:dyDescent="0.25">
      <c r="K582" s="185"/>
    </row>
    <row r="583" spans="11:11" x14ac:dyDescent="0.25">
      <c r="K583" s="185"/>
    </row>
    <row r="584" spans="11:11" x14ac:dyDescent="0.25">
      <c r="K584" s="185"/>
    </row>
    <row r="585" spans="11:11" x14ac:dyDescent="0.25">
      <c r="K585" s="185"/>
    </row>
    <row r="586" spans="11:11" x14ac:dyDescent="0.25">
      <c r="K586" s="185"/>
    </row>
    <row r="587" spans="11:11" x14ac:dyDescent="0.25">
      <c r="K587" s="185"/>
    </row>
    <row r="588" spans="11:11" x14ac:dyDescent="0.25">
      <c r="K588" s="185"/>
    </row>
    <row r="589" spans="11:11" x14ac:dyDescent="0.25">
      <c r="K589" s="185"/>
    </row>
    <row r="590" spans="11:11" x14ac:dyDescent="0.25">
      <c r="K590" s="185"/>
    </row>
    <row r="591" spans="11:11" x14ac:dyDescent="0.25">
      <c r="K591" s="185"/>
    </row>
    <row r="592" spans="11:11" x14ac:dyDescent="0.25">
      <c r="K592" s="185"/>
    </row>
    <row r="593" spans="11:11" x14ac:dyDescent="0.25">
      <c r="K593" s="185"/>
    </row>
    <row r="594" spans="11:11" x14ac:dyDescent="0.25">
      <c r="K594" s="185"/>
    </row>
    <row r="595" spans="11:11" x14ac:dyDescent="0.25">
      <c r="K595" s="185"/>
    </row>
    <row r="596" spans="11:11" x14ac:dyDescent="0.25">
      <c r="K596" s="185"/>
    </row>
    <row r="597" spans="11:11" x14ac:dyDescent="0.25">
      <c r="K597" s="185"/>
    </row>
    <row r="598" spans="11:11" x14ac:dyDescent="0.25">
      <c r="K598" s="185"/>
    </row>
    <row r="599" spans="11:11" x14ac:dyDescent="0.25">
      <c r="K599" s="185"/>
    </row>
    <row r="600" spans="11:11" x14ac:dyDescent="0.25">
      <c r="K600" s="185"/>
    </row>
    <row r="601" spans="11:11" x14ac:dyDescent="0.25">
      <c r="K601" s="185"/>
    </row>
    <row r="602" spans="11:11" x14ac:dyDescent="0.25">
      <c r="K602" s="185"/>
    </row>
    <row r="603" spans="11:11" x14ac:dyDescent="0.25">
      <c r="K603" s="185"/>
    </row>
    <row r="604" spans="11:11" x14ac:dyDescent="0.25">
      <c r="K604" s="185"/>
    </row>
    <row r="605" spans="11:11" x14ac:dyDescent="0.25">
      <c r="K605" s="185"/>
    </row>
    <row r="606" spans="11:11" x14ac:dyDescent="0.25">
      <c r="K606" s="185"/>
    </row>
    <row r="607" spans="11:11" x14ac:dyDescent="0.25">
      <c r="K607" s="185"/>
    </row>
    <row r="608" spans="11:11" x14ac:dyDescent="0.25">
      <c r="K608" s="185"/>
    </row>
    <row r="609" spans="11:11" x14ac:dyDescent="0.25">
      <c r="K609" s="185"/>
    </row>
    <row r="610" spans="11:11" x14ac:dyDescent="0.25">
      <c r="K610" s="185"/>
    </row>
    <row r="611" spans="11:11" x14ac:dyDescent="0.25">
      <c r="K611" s="185"/>
    </row>
    <row r="612" spans="11:11" x14ac:dyDescent="0.25">
      <c r="K612" s="185"/>
    </row>
    <row r="613" spans="11:11" x14ac:dyDescent="0.25">
      <c r="K613" s="185"/>
    </row>
    <row r="614" spans="11:11" x14ac:dyDescent="0.25">
      <c r="K614" s="185"/>
    </row>
    <row r="615" spans="11:11" x14ac:dyDescent="0.25">
      <c r="K615" s="185"/>
    </row>
    <row r="616" spans="11:11" x14ac:dyDescent="0.25">
      <c r="K616" s="185"/>
    </row>
    <row r="617" spans="11:11" x14ac:dyDescent="0.25">
      <c r="K617" s="185"/>
    </row>
    <row r="618" spans="11:11" x14ac:dyDescent="0.25">
      <c r="K618" s="185"/>
    </row>
    <row r="619" spans="11:11" x14ac:dyDescent="0.25">
      <c r="K619" s="185"/>
    </row>
    <row r="620" spans="11:11" x14ac:dyDescent="0.25">
      <c r="K620" s="185"/>
    </row>
    <row r="621" spans="11:11" x14ac:dyDescent="0.25">
      <c r="K621" s="185"/>
    </row>
    <row r="622" spans="11:11" x14ac:dyDescent="0.25">
      <c r="K622" s="185"/>
    </row>
    <row r="623" spans="11:11" x14ac:dyDescent="0.25">
      <c r="K623" s="185"/>
    </row>
    <row r="624" spans="11:11" x14ac:dyDescent="0.25">
      <c r="K624" s="185"/>
    </row>
    <row r="625" spans="11:11" x14ac:dyDescent="0.25">
      <c r="K625" s="185"/>
    </row>
    <row r="626" spans="11:11" x14ac:dyDescent="0.25">
      <c r="K626" s="185"/>
    </row>
    <row r="627" spans="11:11" x14ac:dyDescent="0.25">
      <c r="K627" s="185"/>
    </row>
    <row r="628" spans="11:11" x14ac:dyDescent="0.25">
      <c r="K628" s="185"/>
    </row>
    <row r="629" spans="11:11" x14ac:dyDescent="0.25">
      <c r="K629" s="185"/>
    </row>
    <row r="630" spans="11:11" x14ac:dyDescent="0.25">
      <c r="K630" s="185"/>
    </row>
    <row r="631" spans="11:11" x14ac:dyDescent="0.25">
      <c r="K631" s="185"/>
    </row>
    <row r="632" spans="11:11" x14ac:dyDescent="0.25">
      <c r="K632" s="185"/>
    </row>
    <row r="633" spans="11:11" x14ac:dyDescent="0.25">
      <c r="K633" s="185"/>
    </row>
    <row r="634" spans="11:11" x14ac:dyDescent="0.25">
      <c r="K634" s="185"/>
    </row>
    <row r="635" spans="11:11" x14ac:dyDescent="0.25">
      <c r="K635" s="185"/>
    </row>
    <row r="636" spans="11:11" x14ac:dyDescent="0.25">
      <c r="K636" s="185"/>
    </row>
    <row r="637" spans="11:11" x14ac:dyDescent="0.25">
      <c r="K637" s="185"/>
    </row>
    <row r="638" spans="11:11" x14ac:dyDescent="0.25">
      <c r="K638" s="185"/>
    </row>
    <row r="639" spans="11:11" x14ac:dyDescent="0.25">
      <c r="K639" s="185"/>
    </row>
    <row r="640" spans="11:11" x14ac:dyDescent="0.25">
      <c r="K640" s="185"/>
    </row>
    <row r="641" spans="11:11" x14ac:dyDescent="0.25">
      <c r="K641" s="185"/>
    </row>
    <row r="642" spans="11:11" x14ac:dyDescent="0.25">
      <c r="K642" s="185"/>
    </row>
    <row r="643" spans="11:11" x14ac:dyDescent="0.25">
      <c r="K643" s="185"/>
    </row>
    <row r="644" spans="11:11" x14ac:dyDescent="0.25">
      <c r="K644" s="185"/>
    </row>
    <row r="645" spans="11:11" x14ac:dyDescent="0.25">
      <c r="K645" s="185"/>
    </row>
    <row r="646" spans="11:11" x14ac:dyDescent="0.25">
      <c r="K646" s="185"/>
    </row>
    <row r="647" spans="11:11" x14ac:dyDescent="0.25">
      <c r="K647" s="185"/>
    </row>
    <row r="648" spans="11:11" x14ac:dyDescent="0.25">
      <c r="K648" s="185"/>
    </row>
    <row r="649" spans="11:11" x14ac:dyDescent="0.25">
      <c r="K649" s="185"/>
    </row>
    <row r="650" spans="11:11" x14ac:dyDescent="0.25">
      <c r="K650" s="185"/>
    </row>
    <row r="651" spans="11:11" x14ac:dyDescent="0.25">
      <c r="K651" s="185"/>
    </row>
    <row r="652" spans="11:11" x14ac:dyDescent="0.25">
      <c r="K652" s="185"/>
    </row>
    <row r="653" spans="11:11" x14ac:dyDescent="0.25">
      <c r="K653" s="185"/>
    </row>
    <row r="654" spans="11:11" x14ac:dyDescent="0.25">
      <c r="K654" s="185"/>
    </row>
    <row r="655" spans="11:11" x14ac:dyDescent="0.25">
      <c r="K655" s="185"/>
    </row>
    <row r="656" spans="11:11" x14ac:dyDescent="0.25">
      <c r="K656" s="185"/>
    </row>
    <row r="657" spans="11:11" x14ac:dyDescent="0.25">
      <c r="K657" s="185"/>
    </row>
    <row r="658" spans="11:11" x14ac:dyDescent="0.25">
      <c r="K658" s="185"/>
    </row>
    <row r="659" spans="11:11" x14ac:dyDescent="0.25">
      <c r="K659" s="185"/>
    </row>
    <row r="660" spans="11:11" x14ac:dyDescent="0.25">
      <c r="K660" s="185"/>
    </row>
    <row r="661" spans="11:11" x14ac:dyDescent="0.25">
      <c r="K661" s="185"/>
    </row>
    <row r="662" spans="11:11" x14ac:dyDescent="0.25">
      <c r="K662" s="185"/>
    </row>
    <row r="663" spans="11:11" x14ac:dyDescent="0.25">
      <c r="K663" s="185"/>
    </row>
    <row r="664" spans="11:11" x14ac:dyDescent="0.25">
      <c r="K664" s="185"/>
    </row>
    <row r="665" spans="11:11" x14ac:dyDescent="0.25">
      <c r="K665" s="185"/>
    </row>
    <row r="666" spans="11:11" x14ac:dyDescent="0.25">
      <c r="K666" s="185"/>
    </row>
    <row r="667" spans="11:11" x14ac:dyDescent="0.25">
      <c r="K667" s="185"/>
    </row>
    <row r="668" spans="11:11" x14ac:dyDescent="0.25">
      <c r="K668" s="185"/>
    </row>
    <row r="669" spans="11:11" x14ac:dyDescent="0.25">
      <c r="K669" s="185"/>
    </row>
    <row r="670" spans="11:11" x14ac:dyDescent="0.25">
      <c r="K670" s="185"/>
    </row>
    <row r="671" spans="11:11" x14ac:dyDescent="0.25">
      <c r="K671" s="185"/>
    </row>
    <row r="672" spans="11:11" x14ac:dyDescent="0.25">
      <c r="K672" s="185"/>
    </row>
    <row r="673" spans="11:11" x14ac:dyDescent="0.25">
      <c r="K673" s="185"/>
    </row>
    <row r="674" spans="11:11" x14ac:dyDescent="0.25">
      <c r="K674" s="185"/>
    </row>
    <row r="675" spans="11:11" x14ac:dyDescent="0.25">
      <c r="K675" s="185"/>
    </row>
    <row r="676" spans="11:11" x14ac:dyDescent="0.25">
      <c r="K676" s="185"/>
    </row>
    <row r="677" spans="11:11" x14ac:dyDescent="0.25">
      <c r="K677" s="185"/>
    </row>
    <row r="678" spans="11:11" x14ac:dyDescent="0.25">
      <c r="K678" s="185"/>
    </row>
    <row r="679" spans="11:11" x14ac:dyDescent="0.25">
      <c r="K679" s="185"/>
    </row>
    <row r="680" spans="11:11" x14ac:dyDescent="0.25">
      <c r="K680" s="185"/>
    </row>
    <row r="681" spans="11:11" x14ac:dyDescent="0.25">
      <c r="K681" s="185"/>
    </row>
    <row r="682" spans="11:11" x14ac:dyDescent="0.25">
      <c r="K682" s="185"/>
    </row>
    <row r="683" spans="11:11" x14ac:dyDescent="0.25">
      <c r="K683" s="185"/>
    </row>
    <row r="684" spans="11:11" x14ac:dyDescent="0.25">
      <c r="K684" s="185"/>
    </row>
    <row r="685" spans="11:11" x14ac:dyDescent="0.25">
      <c r="K685" s="185"/>
    </row>
    <row r="686" spans="11:11" x14ac:dyDescent="0.25">
      <c r="K686" s="185"/>
    </row>
    <row r="687" spans="11:11" x14ac:dyDescent="0.25">
      <c r="K687" s="185"/>
    </row>
    <row r="688" spans="11:11" x14ac:dyDescent="0.25">
      <c r="K688" s="185"/>
    </row>
    <row r="689" spans="11:11" x14ac:dyDescent="0.25">
      <c r="K689" s="185"/>
    </row>
    <row r="690" spans="11:11" x14ac:dyDescent="0.25">
      <c r="K690" s="185"/>
    </row>
    <row r="691" spans="11:11" x14ac:dyDescent="0.25">
      <c r="K691" s="185"/>
    </row>
    <row r="692" spans="11:11" x14ac:dyDescent="0.25">
      <c r="K692" s="185"/>
    </row>
    <row r="693" spans="11:11" x14ac:dyDescent="0.25">
      <c r="K693" s="185"/>
    </row>
    <row r="694" spans="11:11" x14ac:dyDescent="0.25">
      <c r="K694" s="185"/>
    </row>
    <row r="695" spans="11:11" x14ac:dyDescent="0.25">
      <c r="K695" s="185"/>
    </row>
    <row r="696" spans="11:11" x14ac:dyDescent="0.25">
      <c r="K696" s="185"/>
    </row>
    <row r="697" spans="11:11" x14ac:dyDescent="0.25">
      <c r="K697" s="185"/>
    </row>
    <row r="698" spans="11:11" x14ac:dyDescent="0.25">
      <c r="K698" s="185"/>
    </row>
    <row r="699" spans="11:11" x14ac:dyDescent="0.25">
      <c r="K699" s="185"/>
    </row>
    <row r="700" spans="11:11" x14ac:dyDescent="0.25">
      <c r="K700" s="185"/>
    </row>
    <row r="701" spans="11:11" x14ac:dyDescent="0.25">
      <c r="K701" s="185"/>
    </row>
    <row r="702" spans="11:11" x14ac:dyDescent="0.25">
      <c r="K702" s="185"/>
    </row>
    <row r="703" spans="11:11" x14ac:dyDescent="0.25">
      <c r="K703" s="185"/>
    </row>
    <row r="704" spans="11:11" x14ac:dyDescent="0.25">
      <c r="K704" s="185"/>
    </row>
    <row r="705" spans="11:11" x14ac:dyDescent="0.25">
      <c r="K705" s="185"/>
    </row>
    <row r="706" spans="11:11" x14ac:dyDescent="0.25">
      <c r="K706" s="185"/>
    </row>
    <row r="707" spans="11:11" x14ac:dyDescent="0.25">
      <c r="K707" s="185"/>
    </row>
    <row r="708" spans="11:11" x14ac:dyDescent="0.25">
      <c r="K708" s="185"/>
    </row>
    <row r="709" spans="11:11" x14ac:dyDescent="0.25">
      <c r="K709" s="185"/>
    </row>
    <row r="710" spans="11:11" x14ac:dyDescent="0.25">
      <c r="K710" s="185"/>
    </row>
    <row r="711" spans="11:11" x14ac:dyDescent="0.25">
      <c r="K711" s="185"/>
    </row>
    <row r="712" spans="11:11" x14ac:dyDescent="0.25">
      <c r="K712" s="185"/>
    </row>
    <row r="713" spans="11:11" x14ac:dyDescent="0.25">
      <c r="K713" s="185"/>
    </row>
    <row r="714" spans="11:11" x14ac:dyDescent="0.25">
      <c r="K714" s="185"/>
    </row>
    <row r="715" spans="11:11" x14ac:dyDescent="0.25">
      <c r="K715" s="185"/>
    </row>
    <row r="716" spans="11:11" x14ac:dyDescent="0.25">
      <c r="K716" s="185"/>
    </row>
    <row r="717" spans="11:11" x14ac:dyDescent="0.25">
      <c r="K717" s="185"/>
    </row>
    <row r="718" spans="11:11" x14ac:dyDescent="0.25">
      <c r="K718" s="185"/>
    </row>
    <row r="719" spans="11:11" x14ac:dyDescent="0.25">
      <c r="K719" s="185"/>
    </row>
    <row r="720" spans="11:11" x14ac:dyDescent="0.25">
      <c r="K720" s="185"/>
    </row>
    <row r="721" spans="11:11" x14ac:dyDescent="0.25">
      <c r="K721" s="185"/>
    </row>
    <row r="722" spans="11:11" x14ac:dyDescent="0.25">
      <c r="K722" s="185"/>
    </row>
    <row r="723" spans="11:11" x14ac:dyDescent="0.25">
      <c r="K723" s="185"/>
    </row>
    <row r="724" spans="11:11" x14ac:dyDescent="0.25">
      <c r="K724" s="185"/>
    </row>
    <row r="725" spans="11:11" x14ac:dyDescent="0.25">
      <c r="K725" s="185"/>
    </row>
    <row r="726" spans="11:11" x14ac:dyDescent="0.25">
      <c r="K726" s="185"/>
    </row>
    <row r="727" spans="11:11" x14ac:dyDescent="0.25">
      <c r="K727" s="185"/>
    </row>
    <row r="728" spans="11:11" x14ac:dyDescent="0.25">
      <c r="K728" s="185"/>
    </row>
    <row r="729" spans="11:11" x14ac:dyDescent="0.25">
      <c r="K729" s="185"/>
    </row>
    <row r="730" spans="11:11" x14ac:dyDescent="0.25">
      <c r="K730" s="185"/>
    </row>
    <row r="731" spans="11:11" x14ac:dyDescent="0.25">
      <c r="K731" s="185"/>
    </row>
    <row r="732" spans="11:11" x14ac:dyDescent="0.25">
      <c r="K732" s="185"/>
    </row>
    <row r="733" spans="11:11" x14ac:dyDescent="0.25">
      <c r="K733" s="185"/>
    </row>
    <row r="734" spans="11:11" x14ac:dyDescent="0.25">
      <c r="K734" s="185"/>
    </row>
    <row r="735" spans="11:11" x14ac:dyDescent="0.25">
      <c r="K735" s="185"/>
    </row>
    <row r="736" spans="11:11" x14ac:dyDescent="0.25">
      <c r="K736" s="185"/>
    </row>
    <row r="737" spans="11:11" x14ac:dyDescent="0.25">
      <c r="K737" s="185"/>
    </row>
    <row r="738" spans="11:11" x14ac:dyDescent="0.25">
      <c r="K738" s="185"/>
    </row>
    <row r="739" spans="11:11" x14ac:dyDescent="0.25">
      <c r="K739" s="185"/>
    </row>
    <row r="740" spans="11:11" x14ac:dyDescent="0.25">
      <c r="K740" s="185"/>
    </row>
    <row r="741" spans="11:11" x14ac:dyDescent="0.25">
      <c r="K741" s="185"/>
    </row>
    <row r="742" spans="11:11" x14ac:dyDescent="0.25">
      <c r="K742" s="185"/>
    </row>
    <row r="743" spans="11:11" x14ac:dyDescent="0.25">
      <c r="K743" s="185"/>
    </row>
    <row r="744" spans="11:11" x14ac:dyDescent="0.25">
      <c r="K744" s="185"/>
    </row>
    <row r="745" spans="11:11" x14ac:dyDescent="0.25">
      <c r="K745" s="185"/>
    </row>
    <row r="746" spans="11:11" x14ac:dyDescent="0.25">
      <c r="K746" s="185"/>
    </row>
    <row r="747" spans="11:11" x14ac:dyDescent="0.25">
      <c r="K747" s="185"/>
    </row>
    <row r="748" spans="11:11" x14ac:dyDescent="0.25">
      <c r="K748" s="185"/>
    </row>
    <row r="749" spans="11:11" x14ac:dyDescent="0.25">
      <c r="K749" s="185"/>
    </row>
    <row r="750" spans="11:11" x14ac:dyDescent="0.25">
      <c r="K750" s="185"/>
    </row>
    <row r="751" spans="11:11" x14ac:dyDescent="0.25">
      <c r="K751" s="185"/>
    </row>
    <row r="752" spans="11:11" x14ac:dyDescent="0.25">
      <c r="K752" s="185"/>
    </row>
    <row r="753" spans="11:11" x14ac:dyDescent="0.25">
      <c r="K753" s="185"/>
    </row>
    <row r="754" spans="11:11" x14ac:dyDescent="0.25">
      <c r="K754" s="185"/>
    </row>
    <row r="755" spans="11:11" x14ac:dyDescent="0.25">
      <c r="K755" s="185"/>
    </row>
    <row r="756" spans="11:11" x14ac:dyDescent="0.25">
      <c r="K756" s="185"/>
    </row>
    <row r="757" spans="11:11" x14ac:dyDescent="0.25">
      <c r="K757" s="185"/>
    </row>
    <row r="758" spans="11:11" x14ac:dyDescent="0.25">
      <c r="K758" s="185"/>
    </row>
    <row r="759" spans="11:11" x14ac:dyDescent="0.25">
      <c r="K759" s="185"/>
    </row>
    <row r="760" spans="11:11" x14ac:dyDescent="0.25">
      <c r="K760" s="185"/>
    </row>
    <row r="761" spans="11:11" x14ac:dyDescent="0.25">
      <c r="K761" s="185"/>
    </row>
    <row r="762" spans="11:11" x14ac:dyDescent="0.25">
      <c r="K762" s="185"/>
    </row>
    <row r="763" spans="11:11" x14ac:dyDescent="0.25">
      <c r="K763" s="185"/>
    </row>
    <row r="764" spans="11:11" x14ac:dyDescent="0.25">
      <c r="K764" s="185"/>
    </row>
    <row r="765" spans="11:11" x14ac:dyDescent="0.25">
      <c r="K765" s="185"/>
    </row>
    <row r="766" spans="11:11" x14ac:dyDescent="0.25">
      <c r="K766" s="185"/>
    </row>
    <row r="767" spans="11:11" x14ac:dyDescent="0.25">
      <c r="K767" s="185"/>
    </row>
    <row r="768" spans="11:11" x14ac:dyDescent="0.25">
      <c r="K768" s="185"/>
    </row>
    <row r="769" spans="11:11" x14ac:dyDescent="0.25">
      <c r="K769" s="185"/>
    </row>
    <row r="770" spans="11:11" x14ac:dyDescent="0.25">
      <c r="K770" s="185"/>
    </row>
    <row r="771" spans="11:11" x14ac:dyDescent="0.25">
      <c r="K771" s="185"/>
    </row>
    <row r="772" spans="11:11" x14ac:dyDescent="0.25">
      <c r="K772" s="185"/>
    </row>
    <row r="773" spans="11:11" x14ac:dyDescent="0.25">
      <c r="K773" s="185"/>
    </row>
    <row r="774" spans="11:11" x14ac:dyDescent="0.25">
      <c r="K774" s="185"/>
    </row>
    <row r="775" spans="11:11" x14ac:dyDescent="0.25">
      <c r="K775" s="185"/>
    </row>
    <row r="776" spans="11:11" x14ac:dyDescent="0.25">
      <c r="K776" s="185"/>
    </row>
    <row r="777" spans="11:11" x14ac:dyDescent="0.25">
      <c r="K777" s="185"/>
    </row>
    <row r="778" spans="11:11" x14ac:dyDescent="0.25">
      <c r="K778" s="185"/>
    </row>
    <row r="779" spans="11:11" x14ac:dyDescent="0.25">
      <c r="K779" s="185"/>
    </row>
    <row r="780" spans="11:11" x14ac:dyDescent="0.25">
      <c r="K780" s="185"/>
    </row>
    <row r="781" spans="11:11" x14ac:dyDescent="0.25">
      <c r="K781" s="185"/>
    </row>
    <row r="782" spans="11:11" x14ac:dyDescent="0.25">
      <c r="K782" s="185"/>
    </row>
    <row r="783" spans="11:11" x14ac:dyDescent="0.25">
      <c r="K783" s="185"/>
    </row>
    <row r="784" spans="11:11" x14ac:dyDescent="0.25">
      <c r="K784" s="185"/>
    </row>
    <row r="785" spans="11:11" x14ac:dyDescent="0.25">
      <c r="K785" s="185"/>
    </row>
    <row r="786" spans="11:11" x14ac:dyDescent="0.25">
      <c r="K786" s="185"/>
    </row>
    <row r="787" spans="11:11" x14ac:dyDescent="0.25">
      <c r="K787" s="185"/>
    </row>
    <row r="788" spans="11:11" x14ac:dyDescent="0.25">
      <c r="K788" s="185"/>
    </row>
    <row r="789" spans="11:11" x14ac:dyDescent="0.25">
      <c r="K789" s="185"/>
    </row>
    <row r="790" spans="11:11" x14ac:dyDescent="0.25">
      <c r="K790" s="185"/>
    </row>
    <row r="791" spans="11:11" x14ac:dyDescent="0.25">
      <c r="K791" s="185"/>
    </row>
    <row r="792" spans="11:11" x14ac:dyDescent="0.25">
      <c r="K792" s="185"/>
    </row>
    <row r="793" spans="11:11" x14ac:dyDescent="0.25">
      <c r="K793" s="185"/>
    </row>
    <row r="794" spans="11:11" x14ac:dyDescent="0.25">
      <c r="K794" s="185"/>
    </row>
    <row r="795" spans="11:11" x14ac:dyDescent="0.25">
      <c r="K795" s="185"/>
    </row>
    <row r="796" spans="11:11" x14ac:dyDescent="0.25">
      <c r="K796" s="185"/>
    </row>
    <row r="797" spans="11:11" x14ac:dyDescent="0.25">
      <c r="K797" s="185"/>
    </row>
    <row r="798" spans="11:11" x14ac:dyDescent="0.25">
      <c r="K798" s="185"/>
    </row>
    <row r="799" spans="11:11" x14ac:dyDescent="0.25">
      <c r="K799" s="185"/>
    </row>
    <row r="800" spans="11:11" x14ac:dyDescent="0.25">
      <c r="K800" s="185"/>
    </row>
    <row r="801" spans="11:11" x14ac:dyDescent="0.25">
      <c r="K801" s="185"/>
    </row>
    <row r="802" spans="11:11" x14ac:dyDescent="0.25">
      <c r="K802" s="185"/>
    </row>
    <row r="803" spans="11:11" x14ac:dyDescent="0.25">
      <c r="K803" s="185"/>
    </row>
    <row r="804" spans="11:11" x14ac:dyDescent="0.25">
      <c r="K804" s="185"/>
    </row>
    <row r="805" spans="11:11" x14ac:dyDescent="0.25">
      <c r="K805" s="185"/>
    </row>
    <row r="806" spans="11:11" x14ac:dyDescent="0.25">
      <c r="K806" s="185"/>
    </row>
    <row r="807" spans="11:11" x14ac:dyDescent="0.25">
      <c r="K807" s="185"/>
    </row>
    <row r="808" spans="11:11" x14ac:dyDescent="0.25">
      <c r="K808" s="185"/>
    </row>
    <row r="809" spans="11:11" x14ac:dyDescent="0.25">
      <c r="K809" s="185"/>
    </row>
    <row r="810" spans="11:11" x14ac:dyDescent="0.25">
      <c r="K810" s="185"/>
    </row>
    <row r="811" spans="11:11" x14ac:dyDescent="0.25">
      <c r="K811" s="185"/>
    </row>
    <row r="812" spans="11:11" x14ac:dyDescent="0.25">
      <c r="K812" s="185"/>
    </row>
    <row r="813" spans="11:11" x14ac:dyDescent="0.25">
      <c r="K813" s="185"/>
    </row>
    <row r="814" spans="11:11" x14ac:dyDescent="0.25">
      <c r="K814" s="185"/>
    </row>
    <row r="815" spans="11:11" x14ac:dyDescent="0.25">
      <c r="K815" s="185"/>
    </row>
    <row r="816" spans="11:11" x14ac:dyDescent="0.25">
      <c r="K816" s="185"/>
    </row>
    <row r="817" spans="11:11" x14ac:dyDescent="0.25">
      <c r="K817" s="185"/>
    </row>
    <row r="818" spans="11:11" x14ac:dyDescent="0.25">
      <c r="K818" s="185"/>
    </row>
    <row r="819" spans="11:11" x14ac:dyDescent="0.25">
      <c r="K819" s="185"/>
    </row>
    <row r="820" spans="11:11" x14ac:dyDescent="0.25">
      <c r="K820" s="185"/>
    </row>
    <row r="821" spans="11:11" x14ac:dyDescent="0.25">
      <c r="K821" s="185"/>
    </row>
    <row r="822" spans="11:11" x14ac:dyDescent="0.25">
      <c r="K822" s="185"/>
    </row>
    <row r="823" spans="11:11" x14ac:dyDescent="0.25">
      <c r="K823" s="185"/>
    </row>
    <row r="824" spans="11:11" x14ac:dyDescent="0.25">
      <c r="K824" s="185"/>
    </row>
    <row r="825" spans="11:11" x14ac:dyDescent="0.25">
      <c r="K825" s="185"/>
    </row>
    <row r="826" spans="11:11" x14ac:dyDescent="0.25">
      <c r="K826" s="185"/>
    </row>
    <row r="827" spans="11:11" x14ac:dyDescent="0.25">
      <c r="K827" s="185"/>
    </row>
    <row r="828" spans="11:11" x14ac:dyDescent="0.25">
      <c r="K828" s="185"/>
    </row>
    <row r="829" spans="11:11" x14ac:dyDescent="0.25">
      <c r="K829" s="185"/>
    </row>
    <row r="830" spans="11:11" x14ac:dyDescent="0.25">
      <c r="K830" s="185"/>
    </row>
    <row r="831" spans="11:11" x14ac:dyDescent="0.25">
      <c r="K831" s="185"/>
    </row>
    <row r="832" spans="11:11" x14ac:dyDescent="0.25">
      <c r="K832" s="185"/>
    </row>
    <row r="833" spans="11:11" x14ac:dyDescent="0.25">
      <c r="K833" s="185"/>
    </row>
    <row r="834" spans="11:11" x14ac:dyDescent="0.25">
      <c r="K834" s="185"/>
    </row>
    <row r="835" spans="11:11" x14ac:dyDescent="0.25">
      <c r="K835" s="185"/>
    </row>
    <row r="836" spans="11:11" x14ac:dyDescent="0.25">
      <c r="K836" s="185"/>
    </row>
    <row r="837" spans="11:11" x14ac:dyDescent="0.25">
      <c r="K837" s="185"/>
    </row>
    <row r="838" spans="11:11" x14ac:dyDescent="0.25">
      <c r="K838" s="185"/>
    </row>
    <row r="839" spans="11:11" x14ac:dyDescent="0.25">
      <c r="K839" s="185"/>
    </row>
    <row r="840" spans="11:11" x14ac:dyDescent="0.25">
      <c r="K840" s="185"/>
    </row>
    <row r="841" spans="11:11" x14ac:dyDescent="0.25">
      <c r="K841" s="185"/>
    </row>
    <row r="842" spans="11:11" x14ac:dyDescent="0.25">
      <c r="K842" s="185"/>
    </row>
    <row r="843" spans="11:11" x14ac:dyDescent="0.25">
      <c r="K843" s="185"/>
    </row>
    <row r="844" spans="11:11" x14ac:dyDescent="0.25">
      <c r="K844" s="185"/>
    </row>
    <row r="845" spans="11:11" x14ac:dyDescent="0.25">
      <c r="K845" s="185"/>
    </row>
    <row r="846" spans="11:11" x14ac:dyDescent="0.25">
      <c r="K846" s="185"/>
    </row>
    <row r="847" spans="11:11" x14ac:dyDescent="0.25">
      <c r="K847" s="185"/>
    </row>
    <row r="848" spans="11:11" x14ac:dyDescent="0.25">
      <c r="K848" s="185"/>
    </row>
    <row r="849" spans="11:11" x14ac:dyDescent="0.25">
      <c r="K849" s="185"/>
    </row>
    <row r="850" spans="11:11" x14ac:dyDescent="0.25">
      <c r="K850" s="185"/>
    </row>
    <row r="851" spans="11:11" x14ac:dyDescent="0.25">
      <c r="K851" s="185"/>
    </row>
    <row r="852" spans="11:11" x14ac:dyDescent="0.25">
      <c r="K852" s="185"/>
    </row>
    <row r="853" spans="11:11" x14ac:dyDescent="0.25">
      <c r="K853" s="185"/>
    </row>
    <row r="854" spans="11:11" x14ac:dyDescent="0.25">
      <c r="K854" s="185"/>
    </row>
    <row r="855" spans="11:11" x14ac:dyDescent="0.25">
      <c r="K855" s="185"/>
    </row>
    <row r="856" spans="11:11" x14ac:dyDescent="0.25">
      <c r="K856" s="185"/>
    </row>
    <row r="857" spans="11:11" x14ac:dyDescent="0.25">
      <c r="K857" s="185"/>
    </row>
    <row r="858" spans="11:11" x14ac:dyDescent="0.25">
      <c r="K858" s="185"/>
    </row>
    <row r="859" spans="11:11" x14ac:dyDescent="0.25">
      <c r="K859" s="185"/>
    </row>
    <row r="860" spans="11:11" x14ac:dyDescent="0.25">
      <c r="K860" s="185"/>
    </row>
    <row r="861" spans="11:11" x14ac:dyDescent="0.25">
      <c r="K861" s="185"/>
    </row>
    <row r="862" spans="11:11" x14ac:dyDescent="0.25">
      <c r="K862" s="185"/>
    </row>
    <row r="863" spans="11:11" x14ac:dyDescent="0.25">
      <c r="K863" s="185"/>
    </row>
    <row r="864" spans="11:11" x14ac:dyDescent="0.25">
      <c r="K864" s="185"/>
    </row>
    <row r="865" spans="11:11" x14ac:dyDescent="0.25">
      <c r="K865" s="185"/>
    </row>
    <row r="866" spans="11:11" x14ac:dyDescent="0.25">
      <c r="K866" s="185"/>
    </row>
    <row r="867" spans="11:11" x14ac:dyDescent="0.25">
      <c r="K867" s="185"/>
    </row>
    <row r="868" spans="11:11" x14ac:dyDescent="0.25">
      <c r="K868" s="185"/>
    </row>
    <row r="869" spans="11:11" x14ac:dyDescent="0.25">
      <c r="K869" s="185"/>
    </row>
    <row r="870" spans="11:11" x14ac:dyDescent="0.25">
      <c r="K870" s="185"/>
    </row>
    <row r="871" spans="11:11" x14ac:dyDescent="0.25">
      <c r="K871" s="185"/>
    </row>
    <row r="872" spans="11:11" x14ac:dyDescent="0.25">
      <c r="K872" s="185"/>
    </row>
    <row r="873" spans="11:11" x14ac:dyDescent="0.25">
      <c r="K873" s="185"/>
    </row>
    <row r="874" spans="11:11" x14ac:dyDescent="0.25">
      <c r="K874" s="185"/>
    </row>
    <row r="875" spans="11:11" x14ac:dyDescent="0.25">
      <c r="K875" s="185"/>
    </row>
    <row r="876" spans="11:11" x14ac:dyDescent="0.25">
      <c r="K876" s="185"/>
    </row>
    <row r="877" spans="11:11" x14ac:dyDescent="0.25">
      <c r="K877" s="185"/>
    </row>
    <row r="878" spans="11:11" x14ac:dyDescent="0.25">
      <c r="K878" s="185"/>
    </row>
    <row r="879" spans="11:11" x14ac:dyDescent="0.25">
      <c r="K879" s="185"/>
    </row>
    <row r="880" spans="11:11" x14ac:dyDescent="0.25">
      <c r="K880" s="185"/>
    </row>
    <row r="881" spans="11:11" x14ac:dyDescent="0.25">
      <c r="K881" s="185"/>
    </row>
    <row r="882" spans="11:11" x14ac:dyDescent="0.25">
      <c r="K882" s="185"/>
    </row>
    <row r="883" spans="11:11" x14ac:dyDescent="0.25">
      <c r="K883" s="185"/>
    </row>
    <row r="884" spans="11:11" x14ac:dyDescent="0.25">
      <c r="K884" s="185"/>
    </row>
    <row r="885" spans="11:11" x14ac:dyDescent="0.25">
      <c r="K885" s="185"/>
    </row>
    <row r="886" spans="11:11" x14ac:dyDescent="0.25">
      <c r="K886" s="185"/>
    </row>
    <row r="887" spans="11:11" x14ac:dyDescent="0.25">
      <c r="K887" s="185"/>
    </row>
    <row r="888" spans="11:11" x14ac:dyDescent="0.25">
      <c r="K888" s="185"/>
    </row>
    <row r="889" spans="11:11" x14ac:dyDescent="0.25">
      <c r="K889" s="185"/>
    </row>
    <row r="890" spans="11:11" x14ac:dyDescent="0.25">
      <c r="K890" s="185"/>
    </row>
    <row r="891" spans="11:11" x14ac:dyDescent="0.25">
      <c r="K891" s="185"/>
    </row>
    <row r="892" spans="11:11" x14ac:dyDescent="0.25">
      <c r="K892" s="185"/>
    </row>
    <row r="893" spans="11:11" x14ac:dyDescent="0.25">
      <c r="K893" s="185"/>
    </row>
    <row r="894" spans="11:11" x14ac:dyDescent="0.25">
      <c r="K894" s="185"/>
    </row>
    <row r="895" spans="11:11" x14ac:dyDescent="0.25">
      <c r="K895" s="185"/>
    </row>
    <row r="896" spans="11:11" x14ac:dyDescent="0.25">
      <c r="K896" s="185"/>
    </row>
    <row r="897" spans="11:11" x14ac:dyDescent="0.25">
      <c r="K897" s="185"/>
    </row>
    <row r="898" spans="11:11" x14ac:dyDescent="0.25">
      <c r="K898" s="185"/>
    </row>
    <row r="899" spans="11:11" x14ac:dyDescent="0.25">
      <c r="K899" s="185"/>
    </row>
    <row r="900" spans="11:11" x14ac:dyDescent="0.25">
      <c r="K900" s="185"/>
    </row>
    <row r="901" spans="11:11" x14ac:dyDescent="0.25">
      <c r="K901" s="185"/>
    </row>
    <row r="902" spans="11:11" x14ac:dyDescent="0.25">
      <c r="K902" s="185"/>
    </row>
    <row r="903" spans="11:11" x14ac:dyDescent="0.25">
      <c r="K903" s="185"/>
    </row>
    <row r="904" spans="11:11" x14ac:dyDescent="0.25">
      <c r="K904" s="185"/>
    </row>
    <row r="905" spans="11:11" x14ac:dyDescent="0.25">
      <c r="K905" s="185"/>
    </row>
    <row r="906" spans="11:11" x14ac:dyDescent="0.25">
      <c r="K906" s="185"/>
    </row>
    <row r="907" spans="11:11" x14ac:dyDescent="0.25">
      <c r="K907" s="185"/>
    </row>
    <row r="908" spans="11:11" x14ac:dyDescent="0.25">
      <c r="K908" s="185"/>
    </row>
    <row r="909" spans="11:11" x14ac:dyDescent="0.25">
      <c r="K909" s="185"/>
    </row>
    <row r="910" spans="11:11" x14ac:dyDescent="0.25">
      <c r="K910" s="185"/>
    </row>
    <row r="911" spans="11:11" x14ac:dyDescent="0.25">
      <c r="K911" s="185"/>
    </row>
    <row r="912" spans="11:11" x14ac:dyDescent="0.25">
      <c r="K912" s="185"/>
    </row>
    <row r="913" spans="11:11" x14ac:dyDescent="0.25">
      <c r="K913" s="185"/>
    </row>
    <row r="914" spans="11:11" x14ac:dyDescent="0.25">
      <c r="K914" s="185"/>
    </row>
    <row r="915" spans="11:11" x14ac:dyDescent="0.25">
      <c r="K915" s="185"/>
    </row>
    <row r="916" spans="11:11" x14ac:dyDescent="0.25">
      <c r="K916" s="185"/>
    </row>
    <row r="917" spans="11:11" x14ac:dyDescent="0.25">
      <c r="K917" s="185"/>
    </row>
    <row r="918" spans="11:11" x14ac:dyDescent="0.25">
      <c r="K918" s="185"/>
    </row>
    <row r="919" spans="11:11" x14ac:dyDescent="0.25">
      <c r="K919" s="185"/>
    </row>
    <row r="920" spans="11:11" x14ac:dyDescent="0.25">
      <c r="K920" s="185"/>
    </row>
    <row r="921" spans="11:11" x14ac:dyDescent="0.25">
      <c r="K921" s="185"/>
    </row>
    <row r="922" spans="11:11" x14ac:dyDescent="0.25">
      <c r="K922" s="185"/>
    </row>
    <row r="923" spans="11:11" x14ac:dyDescent="0.25">
      <c r="K923" s="185"/>
    </row>
    <row r="924" spans="11:11" x14ac:dyDescent="0.25">
      <c r="K924" s="185"/>
    </row>
    <row r="925" spans="11:11" x14ac:dyDescent="0.25">
      <c r="K925" s="185"/>
    </row>
    <row r="926" spans="11:11" x14ac:dyDescent="0.25">
      <c r="K926" s="185"/>
    </row>
    <row r="927" spans="11:11" x14ac:dyDescent="0.25">
      <c r="K927" s="185"/>
    </row>
    <row r="928" spans="11:11" x14ac:dyDescent="0.25">
      <c r="K928" s="185"/>
    </row>
    <row r="929" spans="11:11" x14ac:dyDescent="0.25">
      <c r="K929" s="185"/>
    </row>
    <row r="930" spans="11:11" x14ac:dyDescent="0.25">
      <c r="K930" s="185"/>
    </row>
    <row r="931" spans="11:11" x14ac:dyDescent="0.25">
      <c r="K931" s="185"/>
    </row>
    <row r="932" spans="11:11" x14ac:dyDescent="0.25">
      <c r="K932" s="185"/>
    </row>
    <row r="933" spans="11:11" x14ac:dyDescent="0.25">
      <c r="K933" s="185"/>
    </row>
    <row r="934" spans="11:11" x14ac:dyDescent="0.25">
      <c r="K934" s="185"/>
    </row>
    <row r="935" spans="11:11" x14ac:dyDescent="0.25">
      <c r="K935" s="185"/>
    </row>
    <row r="936" spans="11:11" x14ac:dyDescent="0.25">
      <c r="K936" s="185"/>
    </row>
    <row r="937" spans="11:11" x14ac:dyDescent="0.25">
      <c r="K937" s="185"/>
    </row>
    <row r="938" spans="11:11" x14ac:dyDescent="0.25">
      <c r="K938" s="185"/>
    </row>
    <row r="939" spans="11:11" x14ac:dyDescent="0.25">
      <c r="K939" s="185"/>
    </row>
    <row r="940" spans="11:11" x14ac:dyDescent="0.25">
      <c r="K940" s="185"/>
    </row>
    <row r="941" spans="11:11" x14ac:dyDescent="0.25">
      <c r="K941" s="185"/>
    </row>
    <row r="942" spans="11:11" x14ac:dyDescent="0.25">
      <c r="K942" s="185"/>
    </row>
    <row r="943" spans="11:11" x14ac:dyDescent="0.25">
      <c r="K943" s="185"/>
    </row>
    <row r="944" spans="11:11" x14ac:dyDescent="0.25">
      <c r="K944" s="185"/>
    </row>
    <row r="945" spans="11:11" x14ac:dyDescent="0.25">
      <c r="K945" s="185"/>
    </row>
    <row r="946" spans="11:11" x14ac:dyDescent="0.25">
      <c r="K946" s="185"/>
    </row>
    <row r="947" spans="11:11" x14ac:dyDescent="0.25">
      <c r="K947" s="185"/>
    </row>
    <row r="948" spans="11:11" x14ac:dyDescent="0.25">
      <c r="K948" s="185"/>
    </row>
    <row r="949" spans="11:11" x14ac:dyDescent="0.25">
      <c r="K949" s="185"/>
    </row>
    <row r="950" spans="11:11" x14ac:dyDescent="0.25">
      <c r="K950" s="185"/>
    </row>
    <row r="951" spans="11:11" x14ac:dyDescent="0.25">
      <c r="K951" s="185"/>
    </row>
    <row r="952" spans="11:11" x14ac:dyDescent="0.25">
      <c r="K952" s="185"/>
    </row>
    <row r="953" spans="11:11" x14ac:dyDescent="0.25">
      <c r="K953" s="185"/>
    </row>
    <row r="954" spans="11:11" x14ac:dyDescent="0.25">
      <c r="K954" s="185"/>
    </row>
    <row r="955" spans="11:11" x14ac:dyDescent="0.25">
      <c r="K955" s="185"/>
    </row>
    <row r="956" spans="11:11" x14ac:dyDescent="0.25">
      <c r="K956" s="185"/>
    </row>
    <row r="957" spans="11:11" x14ac:dyDescent="0.25">
      <c r="K957" s="185"/>
    </row>
    <row r="958" spans="11:11" x14ac:dyDescent="0.25">
      <c r="K958" s="185"/>
    </row>
    <row r="959" spans="11:11" x14ac:dyDescent="0.25">
      <c r="K959" s="185"/>
    </row>
    <row r="960" spans="11:11" x14ac:dyDescent="0.25">
      <c r="K960" s="185"/>
    </row>
    <row r="961" spans="11:11" x14ac:dyDescent="0.25">
      <c r="K961" s="185"/>
    </row>
    <row r="962" spans="11:11" x14ac:dyDescent="0.25">
      <c r="K962" s="185"/>
    </row>
    <row r="963" spans="11:11" x14ac:dyDescent="0.25">
      <c r="K963" s="185"/>
    </row>
    <row r="964" spans="11:11" x14ac:dyDescent="0.25">
      <c r="K964" s="185"/>
    </row>
    <row r="965" spans="11:11" x14ac:dyDescent="0.25">
      <c r="K965" s="185"/>
    </row>
    <row r="966" spans="11:11" x14ac:dyDescent="0.25">
      <c r="K966" s="185"/>
    </row>
    <row r="967" spans="11:11" x14ac:dyDescent="0.25">
      <c r="K967" s="185"/>
    </row>
    <row r="968" spans="11:11" x14ac:dyDescent="0.25">
      <c r="K968" s="185"/>
    </row>
    <row r="969" spans="11:11" x14ac:dyDescent="0.25">
      <c r="K969" s="185"/>
    </row>
    <row r="970" spans="11:11" x14ac:dyDescent="0.25">
      <c r="K970" s="185"/>
    </row>
    <row r="971" spans="11:11" x14ac:dyDescent="0.25">
      <c r="K971" s="185"/>
    </row>
    <row r="972" spans="11:11" x14ac:dyDescent="0.25">
      <c r="K972" s="185"/>
    </row>
    <row r="973" spans="11:11" x14ac:dyDescent="0.25">
      <c r="K973" s="185"/>
    </row>
    <row r="974" spans="11:11" x14ac:dyDescent="0.25">
      <c r="K974" s="185"/>
    </row>
    <row r="975" spans="11:11" x14ac:dyDescent="0.25">
      <c r="K975" s="185"/>
    </row>
    <row r="976" spans="11:11" x14ac:dyDescent="0.25">
      <c r="K976" s="185"/>
    </row>
    <row r="977" spans="11:11" x14ac:dyDescent="0.25">
      <c r="K977" s="185"/>
    </row>
    <row r="978" spans="11:11" x14ac:dyDescent="0.25">
      <c r="K978" s="185"/>
    </row>
    <row r="979" spans="11:11" x14ac:dyDescent="0.25">
      <c r="K979" s="185"/>
    </row>
    <row r="980" spans="11:11" x14ac:dyDescent="0.25">
      <c r="K980" s="185"/>
    </row>
    <row r="981" spans="11:11" x14ac:dyDescent="0.25">
      <c r="K981" s="185"/>
    </row>
    <row r="982" spans="11:11" x14ac:dyDescent="0.25">
      <c r="K982" s="185"/>
    </row>
    <row r="983" spans="11:11" x14ac:dyDescent="0.25">
      <c r="K983" s="185"/>
    </row>
    <row r="984" spans="11:11" x14ac:dyDescent="0.25">
      <c r="K984" s="185"/>
    </row>
    <row r="985" spans="11:11" x14ac:dyDescent="0.25">
      <c r="K985" s="185"/>
    </row>
    <row r="986" spans="11:11" x14ac:dyDescent="0.25">
      <c r="K986" s="185"/>
    </row>
    <row r="987" spans="11:11" x14ac:dyDescent="0.25">
      <c r="K987" s="185"/>
    </row>
    <row r="988" spans="11:11" x14ac:dyDescent="0.25">
      <c r="K988" s="185"/>
    </row>
    <row r="989" spans="11:11" x14ac:dyDescent="0.25">
      <c r="K989" s="185"/>
    </row>
    <row r="990" spans="11:11" x14ac:dyDescent="0.25">
      <c r="K990" s="185"/>
    </row>
    <row r="991" spans="11:11" x14ac:dyDescent="0.25">
      <c r="K991" s="185"/>
    </row>
    <row r="992" spans="11:11" x14ac:dyDescent="0.25">
      <c r="K992" s="185"/>
    </row>
    <row r="993" spans="11:11" x14ac:dyDescent="0.25">
      <c r="K993" s="185"/>
    </row>
    <row r="994" spans="11:11" x14ac:dyDescent="0.25">
      <c r="K994" s="185"/>
    </row>
    <row r="995" spans="11:11" x14ac:dyDescent="0.25">
      <c r="K995" s="185"/>
    </row>
    <row r="996" spans="11:11" x14ac:dyDescent="0.25">
      <c r="K996" s="185"/>
    </row>
    <row r="997" spans="11:11" x14ac:dyDescent="0.25">
      <c r="K997" s="185"/>
    </row>
    <row r="998" spans="11:11" x14ac:dyDescent="0.25">
      <c r="K998" s="185"/>
    </row>
    <row r="999" spans="11:11" x14ac:dyDescent="0.25">
      <c r="K999" s="185"/>
    </row>
    <row r="1000" spans="11:11" x14ac:dyDescent="0.25">
      <c r="K1000" s="185"/>
    </row>
    <row r="1001" spans="11:11" x14ac:dyDescent="0.25">
      <c r="K1001" s="185"/>
    </row>
    <row r="1002" spans="11:11" x14ac:dyDescent="0.25">
      <c r="K1002" s="185"/>
    </row>
    <row r="1003" spans="11:11" x14ac:dyDescent="0.25">
      <c r="K1003" s="185"/>
    </row>
    <row r="1004" spans="11:11" x14ac:dyDescent="0.25">
      <c r="K1004" s="185"/>
    </row>
    <row r="1005" spans="11:11" x14ac:dyDescent="0.25">
      <c r="K1005" s="185"/>
    </row>
    <row r="1006" spans="11:11" x14ac:dyDescent="0.25">
      <c r="K1006" s="185"/>
    </row>
    <row r="1007" spans="11:11" x14ac:dyDescent="0.25">
      <c r="K1007" s="185"/>
    </row>
    <row r="1008" spans="11:11" x14ac:dyDescent="0.25">
      <c r="K1008" s="185"/>
    </row>
    <row r="1009" spans="11:11" x14ac:dyDescent="0.25">
      <c r="K1009" s="185"/>
    </row>
    <row r="1010" spans="11:11" x14ac:dyDescent="0.25">
      <c r="K1010" s="185"/>
    </row>
    <row r="1011" spans="11:11" x14ac:dyDescent="0.25">
      <c r="K1011" s="185"/>
    </row>
    <row r="1012" spans="11:11" x14ac:dyDescent="0.25">
      <c r="K1012" s="185"/>
    </row>
    <row r="1013" spans="11:11" x14ac:dyDescent="0.25">
      <c r="K1013" s="185"/>
    </row>
    <row r="1014" spans="11:11" x14ac:dyDescent="0.25">
      <c r="K1014" s="185"/>
    </row>
    <row r="1015" spans="11:11" x14ac:dyDescent="0.25">
      <c r="K1015" s="185"/>
    </row>
    <row r="1016" spans="11:11" x14ac:dyDescent="0.25">
      <c r="K1016" s="185"/>
    </row>
    <row r="1017" spans="11:11" x14ac:dyDescent="0.25">
      <c r="K1017" s="185"/>
    </row>
    <row r="1018" spans="11:11" x14ac:dyDescent="0.25">
      <c r="K1018" s="185"/>
    </row>
    <row r="1019" spans="11:11" x14ac:dyDescent="0.25">
      <c r="K1019" s="185"/>
    </row>
    <row r="1020" spans="11:11" x14ac:dyDescent="0.25">
      <c r="K1020" s="185"/>
    </row>
    <row r="1021" spans="11:11" x14ac:dyDescent="0.25">
      <c r="K1021" s="185"/>
    </row>
    <row r="1022" spans="11:11" x14ac:dyDescent="0.25">
      <c r="K1022" s="185"/>
    </row>
    <row r="1023" spans="11:11" x14ac:dyDescent="0.25">
      <c r="K1023" s="185"/>
    </row>
    <row r="1024" spans="11:11" x14ac:dyDescent="0.25">
      <c r="K1024" s="185"/>
    </row>
    <row r="1025" spans="11:11" x14ac:dyDescent="0.25">
      <c r="K1025" s="185"/>
    </row>
    <row r="1026" spans="11:11" x14ac:dyDescent="0.25">
      <c r="K1026" s="185"/>
    </row>
    <row r="1027" spans="11:11" x14ac:dyDescent="0.25">
      <c r="K1027" s="185"/>
    </row>
    <row r="1028" spans="11:11" x14ac:dyDescent="0.25">
      <c r="K1028" s="185"/>
    </row>
    <row r="1029" spans="11:11" x14ac:dyDescent="0.25">
      <c r="K1029" s="185"/>
    </row>
    <row r="1030" spans="11:11" x14ac:dyDescent="0.25">
      <c r="K1030" s="185"/>
    </row>
    <row r="1031" spans="11:11" x14ac:dyDescent="0.25">
      <c r="K1031" s="185"/>
    </row>
    <row r="1032" spans="11:11" x14ac:dyDescent="0.25">
      <c r="K1032" s="185"/>
    </row>
    <row r="1033" spans="11:11" x14ac:dyDescent="0.25">
      <c r="K1033" s="185"/>
    </row>
    <row r="1034" spans="11:11" x14ac:dyDescent="0.25">
      <c r="K1034" s="185"/>
    </row>
    <row r="1035" spans="11:11" x14ac:dyDescent="0.25">
      <c r="K1035" s="185"/>
    </row>
    <row r="1036" spans="11:11" x14ac:dyDescent="0.25">
      <c r="K1036" s="185"/>
    </row>
    <row r="1037" spans="11:11" x14ac:dyDescent="0.25">
      <c r="K1037" s="185"/>
    </row>
    <row r="1038" spans="11:11" x14ac:dyDescent="0.25">
      <c r="K1038" s="185"/>
    </row>
    <row r="1039" spans="11:11" x14ac:dyDescent="0.25">
      <c r="K1039" s="185"/>
    </row>
    <row r="1040" spans="11:11" x14ac:dyDescent="0.25">
      <c r="K1040" s="185"/>
    </row>
    <row r="1041" spans="11:11" x14ac:dyDescent="0.25">
      <c r="K1041" s="185"/>
    </row>
    <row r="1042" spans="11:11" x14ac:dyDescent="0.25">
      <c r="K1042" s="185"/>
    </row>
    <row r="1043" spans="11:11" x14ac:dyDescent="0.25">
      <c r="K1043" s="185"/>
    </row>
    <row r="1044" spans="11:11" x14ac:dyDescent="0.25">
      <c r="K1044" s="185"/>
    </row>
    <row r="1045" spans="11:11" x14ac:dyDescent="0.25">
      <c r="K1045" s="185"/>
    </row>
    <row r="1046" spans="11:11" x14ac:dyDescent="0.25">
      <c r="K1046" s="185"/>
    </row>
    <row r="1047" spans="11:11" x14ac:dyDescent="0.25">
      <c r="K1047" s="185"/>
    </row>
    <row r="1048" spans="11:11" x14ac:dyDescent="0.25">
      <c r="K1048" s="185"/>
    </row>
    <row r="1049" spans="11:11" x14ac:dyDescent="0.25">
      <c r="K1049" s="185"/>
    </row>
    <row r="1050" spans="11:11" x14ac:dyDescent="0.25">
      <c r="K1050" s="185"/>
    </row>
    <row r="1051" spans="11:11" x14ac:dyDescent="0.25">
      <c r="K1051" s="185"/>
    </row>
    <row r="1052" spans="11:11" x14ac:dyDescent="0.25">
      <c r="K1052" s="185"/>
    </row>
    <row r="1053" spans="11:11" x14ac:dyDescent="0.25">
      <c r="K1053" s="185"/>
    </row>
    <row r="1054" spans="11:11" x14ac:dyDescent="0.25">
      <c r="K1054" s="185"/>
    </row>
    <row r="1055" spans="11:11" x14ac:dyDescent="0.25">
      <c r="K1055" s="185"/>
    </row>
    <row r="1056" spans="11:11" x14ac:dyDescent="0.25">
      <c r="K1056" s="185"/>
    </row>
    <row r="1057" spans="11:11" x14ac:dyDescent="0.25">
      <c r="K1057" s="185"/>
    </row>
    <row r="1058" spans="11:11" x14ac:dyDescent="0.25">
      <c r="K1058" s="185"/>
    </row>
    <row r="1059" spans="11:11" x14ac:dyDescent="0.25">
      <c r="K1059" s="185"/>
    </row>
    <row r="1060" spans="11:11" x14ac:dyDescent="0.25">
      <c r="K1060" s="185"/>
    </row>
    <row r="1061" spans="11:11" x14ac:dyDescent="0.25">
      <c r="K1061" s="185"/>
    </row>
    <row r="1062" spans="11:11" x14ac:dyDescent="0.25">
      <c r="K1062" s="185"/>
    </row>
    <row r="1063" spans="11:11" x14ac:dyDescent="0.25">
      <c r="K1063" s="185"/>
    </row>
    <row r="1064" spans="11:11" x14ac:dyDescent="0.25">
      <c r="K1064" s="185"/>
    </row>
    <row r="1065" spans="11:11" x14ac:dyDescent="0.25">
      <c r="K1065" s="185"/>
    </row>
    <row r="1066" spans="11:11" x14ac:dyDescent="0.25">
      <c r="K1066" s="185"/>
    </row>
    <row r="1067" spans="11:11" x14ac:dyDescent="0.25">
      <c r="K1067" s="185"/>
    </row>
    <row r="1068" spans="11:11" x14ac:dyDescent="0.25">
      <c r="K1068" s="185"/>
    </row>
    <row r="1069" spans="11:11" x14ac:dyDescent="0.25">
      <c r="K1069" s="185"/>
    </row>
    <row r="1070" spans="11:11" x14ac:dyDescent="0.25">
      <c r="K1070" s="185"/>
    </row>
    <row r="1071" spans="11:11" x14ac:dyDescent="0.25">
      <c r="K1071" s="185"/>
    </row>
    <row r="1072" spans="11:11" x14ac:dyDescent="0.25">
      <c r="K1072" s="185"/>
    </row>
    <row r="1073" spans="11:11" x14ac:dyDescent="0.25">
      <c r="K1073" s="185"/>
    </row>
    <row r="1074" spans="11:11" x14ac:dyDescent="0.25">
      <c r="K1074" s="185"/>
    </row>
    <row r="1075" spans="11:11" x14ac:dyDescent="0.25">
      <c r="K1075" s="185"/>
    </row>
    <row r="1076" spans="11:11" x14ac:dyDescent="0.25">
      <c r="K1076" s="185"/>
    </row>
    <row r="1077" spans="11:11" x14ac:dyDescent="0.25">
      <c r="K1077" s="185"/>
    </row>
    <row r="1078" spans="11:11" x14ac:dyDescent="0.25">
      <c r="K1078" s="185"/>
    </row>
    <row r="1079" spans="11:11" x14ac:dyDescent="0.25">
      <c r="K1079" s="185"/>
    </row>
    <row r="1080" spans="11:11" x14ac:dyDescent="0.25">
      <c r="K1080" s="185"/>
    </row>
    <row r="1081" spans="11:11" x14ac:dyDescent="0.25">
      <c r="K1081" s="185"/>
    </row>
    <row r="1082" spans="11:11" x14ac:dyDescent="0.25">
      <c r="K1082" s="185"/>
    </row>
    <row r="1083" spans="11:11" x14ac:dyDescent="0.25">
      <c r="K1083" s="185"/>
    </row>
    <row r="1084" spans="11:11" x14ac:dyDescent="0.25">
      <c r="K1084" s="185"/>
    </row>
    <row r="1085" spans="11:11" x14ac:dyDescent="0.25">
      <c r="K1085" s="185"/>
    </row>
    <row r="1086" spans="11:11" x14ac:dyDescent="0.25">
      <c r="K1086" s="185"/>
    </row>
    <row r="1087" spans="11:11" x14ac:dyDescent="0.25">
      <c r="K1087" s="185"/>
    </row>
    <row r="1088" spans="11:11" x14ac:dyDescent="0.25">
      <c r="K1088" s="185"/>
    </row>
    <row r="1089" spans="11:11" x14ac:dyDescent="0.25">
      <c r="K1089" s="185"/>
    </row>
    <row r="1090" spans="11:11" x14ac:dyDescent="0.25">
      <c r="K1090" s="185"/>
    </row>
    <row r="1091" spans="11:11" x14ac:dyDescent="0.25">
      <c r="K1091" s="185"/>
    </row>
    <row r="1092" spans="11:11" x14ac:dyDescent="0.25">
      <c r="K1092" s="185"/>
    </row>
    <row r="1093" spans="11:11" x14ac:dyDescent="0.25">
      <c r="K1093" s="185"/>
    </row>
    <row r="1094" spans="11:11" x14ac:dyDescent="0.25">
      <c r="K1094" s="185"/>
    </row>
    <row r="1095" spans="11:11" x14ac:dyDescent="0.25">
      <c r="K1095" s="185"/>
    </row>
    <row r="1096" spans="11:11" x14ac:dyDescent="0.25">
      <c r="K1096" s="185"/>
    </row>
    <row r="1097" spans="11:11" x14ac:dyDescent="0.25">
      <c r="K1097" s="185"/>
    </row>
    <row r="1098" spans="11:11" x14ac:dyDescent="0.25">
      <c r="K1098" s="185"/>
    </row>
    <row r="1099" spans="11:11" x14ac:dyDescent="0.25">
      <c r="K1099" s="185"/>
    </row>
    <row r="1100" spans="11:11" x14ac:dyDescent="0.25">
      <c r="K1100" s="185"/>
    </row>
    <row r="1101" spans="11:11" x14ac:dyDescent="0.25">
      <c r="K1101" s="185"/>
    </row>
    <row r="1102" spans="11:11" x14ac:dyDescent="0.25">
      <c r="K1102" s="185"/>
    </row>
    <row r="1103" spans="11:11" x14ac:dyDescent="0.25">
      <c r="K1103" s="185"/>
    </row>
    <row r="1104" spans="11:11" x14ac:dyDescent="0.25">
      <c r="K1104" s="185"/>
    </row>
    <row r="1105" spans="11:11" x14ac:dyDescent="0.25">
      <c r="K1105" s="185"/>
    </row>
    <row r="1106" spans="11:11" x14ac:dyDescent="0.25">
      <c r="K1106" s="185"/>
    </row>
    <row r="1107" spans="11:11" x14ac:dyDescent="0.25">
      <c r="K1107" s="185"/>
    </row>
    <row r="1108" spans="11:11" x14ac:dyDescent="0.25">
      <c r="K1108" s="185"/>
    </row>
    <row r="1109" spans="11:11" x14ac:dyDescent="0.25">
      <c r="K1109" s="185"/>
    </row>
    <row r="1110" spans="11:11" x14ac:dyDescent="0.25">
      <c r="K1110" s="185"/>
    </row>
    <row r="1111" spans="11:11" x14ac:dyDescent="0.25">
      <c r="K1111" s="185"/>
    </row>
    <row r="1112" spans="11:11" x14ac:dyDescent="0.25">
      <c r="K1112" s="185"/>
    </row>
    <row r="1113" spans="11:11" x14ac:dyDescent="0.25">
      <c r="K1113" s="185"/>
    </row>
    <row r="1114" spans="11:11" x14ac:dyDescent="0.25">
      <c r="K1114" s="185"/>
    </row>
    <row r="1115" spans="11:11" x14ac:dyDescent="0.25">
      <c r="K1115" s="185"/>
    </row>
    <row r="1116" spans="11:11" x14ac:dyDescent="0.25">
      <c r="K1116" s="185"/>
    </row>
    <row r="1117" spans="11:11" x14ac:dyDescent="0.25">
      <c r="K1117" s="185"/>
    </row>
    <row r="1118" spans="11:11" x14ac:dyDescent="0.25">
      <c r="K1118" s="185"/>
    </row>
    <row r="1119" spans="11:11" x14ac:dyDescent="0.25">
      <c r="K1119" s="185"/>
    </row>
    <row r="1120" spans="11:11" x14ac:dyDescent="0.25">
      <c r="K1120" s="185"/>
    </row>
    <row r="1121" spans="11:11" x14ac:dyDescent="0.25">
      <c r="K1121" s="185"/>
    </row>
    <row r="1122" spans="11:11" x14ac:dyDescent="0.25">
      <c r="K1122" s="185"/>
    </row>
    <row r="1123" spans="11:11" x14ac:dyDescent="0.25">
      <c r="K1123" s="185"/>
    </row>
    <row r="1124" spans="11:11" x14ac:dyDescent="0.25">
      <c r="K1124" s="185"/>
    </row>
    <row r="1125" spans="11:11" x14ac:dyDescent="0.25">
      <c r="K1125" s="185"/>
    </row>
    <row r="1126" spans="11:11" x14ac:dyDescent="0.25">
      <c r="K1126" s="185"/>
    </row>
    <row r="1127" spans="11:11" x14ac:dyDescent="0.25">
      <c r="K1127" s="185"/>
    </row>
    <row r="1128" spans="11:11" x14ac:dyDescent="0.25">
      <c r="K1128" s="185"/>
    </row>
    <row r="1129" spans="11:11" x14ac:dyDescent="0.25">
      <c r="K1129" s="185"/>
    </row>
    <row r="1130" spans="11:11" x14ac:dyDescent="0.25">
      <c r="K1130" s="185"/>
    </row>
    <row r="1131" spans="11:11" x14ac:dyDescent="0.25">
      <c r="K1131" s="185"/>
    </row>
    <row r="1132" spans="11:11" x14ac:dyDescent="0.25">
      <c r="K1132" s="185"/>
    </row>
    <row r="1133" spans="11:11" x14ac:dyDescent="0.25">
      <c r="K1133" s="185"/>
    </row>
    <row r="1134" spans="11:11" x14ac:dyDescent="0.25">
      <c r="K1134" s="185"/>
    </row>
    <row r="1135" spans="11:11" x14ac:dyDescent="0.25">
      <c r="K1135" s="185"/>
    </row>
    <row r="1136" spans="11:11" x14ac:dyDescent="0.25">
      <c r="K1136" s="185"/>
    </row>
    <row r="1137" spans="11:11" x14ac:dyDescent="0.25">
      <c r="K1137" s="185"/>
    </row>
    <row r="1138" spans="11:11" x14ac:dyDescent="0.25">
      <c r="K1138" s="185"/>
    </row>
    <row r="1139" spans="11:11" x14ac:dyDescent="0.25">
      <c r="K1139" s="185"/>
    </row>
    <row r="1140" spans="11:11" x14ac:dyDescent="0.25">
      <c r="K1140" s="185"/>
    </row>
    <row r="1141" spans="11:11" x14ac:dyDescent="0.25">
      <c r="K1141" s="185"/>
    </row>
    <row r="1142" spans="11:11" x14ac:dyDescent="0.25">
      <c r="K1142" s="185"/>
    </row>
    <row r="1143" spans="11:11" x14ac:dyDescent="0.25">
      <c r="K1143" s="185"/>
    </row>
    <row r="1144" spans="11:11" x14ac:dyDescent="0.25">
      <c r="K1144" s="185"/>
    </row>
    <row r="1145" spans="11:11" x14ac:dyDescent="0.25">
      <c r="K1145" s="185"/>
    </row>
    <row r="1146" spans="11:11" x14ac:dyDescent="0.25">
      <c r="K1146" s="185"/>
    </row>
    <row r="1147" spans="11:11" x14ac:dyDescent="0.25">
      <c r="K1147" s="185"/>
    </row>
    <row r="1148" spans="11:11" x14ac:dyDescent="0.25">
      <c r="K1148" s="185"/>
    </row>
    <row r="1149" spans="11:11" x14ac:dyDescent="0.25">
      <c r="K1149" s="185"/>
    </row>
    <row r="1150" spans="11:11" x14ac:dyDescent="0.25">
      <c r="K1150" s="185"/>
    </row>
    <row r="1151" spans="11:11" x14ac:dyDescent="0.25">
      <c r="K1151" s="185"/>
    </row>
    <row r="1152" spans="11:11" x14ac:dyDescent="0.25">
      <c r="K1152" s="185"/>
    </row>
    <row r="1153" spans="11:11" x14ac:dyDescent="0.25">
      <c r="K1153" s="185"/>
    </row>
    <row r="1154" spans="11:11" x14ac:dyDescent="0.25">
      <c r="K1154" s="185"/>
    </row>
    <row r="1155" spans="11:11" x14ac:dyDescent="0.25">
      <c r="K1155" s="185"/>
    </row>
    <row r="1156" spans="11:11" x14ac:dyDescent="0.25">
      <c r="K1156" s="185"/>
    </row>
    <row r="1157" spans="11:11" x14ac:dyDescent="0.25">
      <c r="K1157" s="185"/>
    </row>
    <row r="1158" spans="11:11" x14ac:dyDescent="0.25">
      <c r="K1158" s="185"/>
    </row>
    <row r="1159" spans="11:11" x14ac:dyDescent="0.25">
      <c r="K1159" s="185"/>
    </row>
    <row r="1160" spans="11:11" x14ac:dyDescent="0.25">
      <c r="K1160" s="185"/>
    </row>
    <row r="1161" spans="11:11" x14ac:dyDescent="0.25">
      <c r="K1161" s="185"/>
    </row>
    <row r="1162" spans="11:11" x14ac:dyDescent="0.25">
      <c r="K1162" s="185"/>
    </row>
    <row r="1163" spans="11:11" x14ac:dyDescent="0.25">
      <c r="K1163" s="185"/>
    </row>
    <row r="1164" spans="11:11" x14ac:dyDescent="0.25">
      <c r="K1164" s="185"/>
    </row>
    <row r="1165" spans="11:11" x14ac:dyDescent="0.25">
      <c r="K1165" s="185"/>
    </row>
  </sheetData>
  <sortState ref="B75:N106">
    <sortCondition descending="1" ref="N75:N10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CLASAMENR GENERAL</vt:lpstr>
      <vt:lpstr>CLASAMENT GENERAL </vt:lpstr>
      <vt:lpstr>Clasament DACIA</vt:lpstr>
      <vt:lpstr>Clasament Echipe</vt:lpstr>
      <vt:lpstr>Clasament Grupe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RCR</dc:creator>
  <cp:lastModifiedBy>bogdan.coconoiu</cp:lastModifiedBy>
  <dcterms:created xsi:type="dcterms:W3CDTF">2019-05-03T13:29:31Z</dcterms:created>
  <dcterms:modified xsi:type="dcterms:W3CDTF">2020-01-29T12:44:17Z</dcterms:modified>
</cp:coreProperties>
</file>